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/>
  </bookViews>
  <sheets>
    <sheet name="ANEXO I ELEMENTAR - AA" sheetId="1" r:id="rId1"/>
    <sheet name="ANEXO I ELEMENTAR - ACI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2" l="1"/>
  <c r="I8" i="3"/>
  <c r="I8" i="4"/>
  <c r="I8" i="5"/>
  <c r="D9" i="5"/>
  <c r="D10" i="5"/>
  <c r="D9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P93" i="2"/>
  <c r="N93" i="2"/>
  <c r="P96" i="1"/>
  <c r="N96" i="1"/>
  <c r="P101" i="2" l="1"/>
  <c r="N101" i="2"/>
  <c r="J18" i="5" s="1"/>
  <c r="M18" i="5" l="1"/>
  <c r="P99" i="1"/>
  <c r="P98" i="1"/>
  <c r="P97" i="1"/>
  <c r="P94" i="1"/>
  <c r="N99" i="1"/>
  <c r="N98" i="1"/>
  <c r="N97" i="1"/>
  <c r="N94" i="1"/>
  <c r="P100" i="1"/>
  <c r="N100" i="1"/>
  <c r="D12" i="5"/>
  <c r="D11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L8" i="2"/>
  <c r="D8" i="2"/>
  <c r="D7" i="2"/>
  <c r="D6" i="2"/>
  <c r="P95" i="1" l="1"/>
  <c r="N95" i="1"/>
  <c r="N93" i="1"/>
  <c r="P93" i="1"/>
  <c r="P101" i="1" l="1"/>
  <c r="N101" i="1"/>
  <c r="J16" i="5" s="1"/>
  <c r="M16" i="5" s="1"/>
  <c r="J20" i="5" s="1"/>
  <c r="J26" i="5" s="1"/>
  <c r="J24" i="5" l="1"/>
</calcChain>
</file>

<file path=xl/sharedStrings.xml><?xml version="1.0" encoding="utf-8"?>
<sst xmlns="http://schemas.openxmlformats.org/spreadsheetml/2006/main" count="289" uniqueCount="126">
  <si>
    <t>GOVERNO DO ESTADO DE SÃO PAULO</t>
  </si>
  <si>
    <t>Autoavaliação - AA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</si>
  <si>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</si>
  <si>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</si>
  <si>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</si>
  <si>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</si>
  <si>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</si>
  <si>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</si>
  <si>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</si>
  <si>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</si>
  <si>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</si>
  <si>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</si>
  <si>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</si>
  <si>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</si>
  <si>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</si>
  <si>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</si>
  <si>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INDICADORES</t>
  </si>
  <si>
    <t>Pontuação de 1 a 5</t>
  </si>
  <si>
    <t>CONSOLIDAÇÃO DO FORMULÁRIO DE AVALIAÇÃO</t>
  </si>
  <si>
    <t>Fatores de competência</t>
  </si>
  <si>
    <t>Pontos</t>
  </si>
  <si>
    <t>Média</t>
  </si>
  <si>
    <t>1 - COMPROMISSO PROFISSIONAL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</si>
  <si>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</si>
  <si>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</si>
  <si>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</si>
  <si>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</si>
  <si>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</si>
  <si>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</si>
  <si>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</si>
  <si>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</si>
  <si>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</si>
  <si>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</si>
  <si>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</si>
  <si>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</si>
  <si>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Assinatura do Chefe Mediato</t>
  </si>
  <si>
    <t>ANEXO VI - RECURSO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</si>
  <si>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</si>
  <si>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</si>
  <si>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</si>
  <si>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</si>
  <si>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</si>
  <si>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</si>
  <si>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</si>
  <si>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</si>
  <si>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</si>
  <si>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</si>
  <si>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</si>
  <si>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RESULTADO FINAL - ADI</t>
  </si>
  <si>
    <t>Manifestação do órgão setorial de recursos humanos sobre a avaliação:</t>
  </si>
  <si>
    <t>ADI/TP*100 = RDI</t>
  </si>
  <si>
    <t>Nome:</t>
  </si>
  <si>
    <t>Revisado por</t>
  </si>
  <si>
    <t xml:space="preserve">Responsável pelo RDI (RH) </t>
  </si>
  <si>
    <t>Assinatura:</t>
  </si>
  <si>
    <t>Testemunha (quando necessário)*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</si>
  <si>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</si>
  <si>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</si>
  <si>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</si>
  <si>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</si>
  <si>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</si>
  <si>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</si>
  <si>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</si>
  <si>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*Caso o servidor se recuse a fazer sua autoavaliação, a chefia imediata deve solicitar que outro servidor testemunhe o fato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</si>
  <si>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</si>
  <si>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Av. da Chefia Imediata - ACI</t>
  </si>
  <si>
    <t>Demonstrou ter responsabilidade com os documentos e materiais utilizados em seu trabalho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</si>
  <si>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</si>
  <si>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r>
      <rPr>
        <b/>
        <sz val="10"/>
        <color theme="1"/>
        <rFont val="Calibri"/>
        <family val="2"/>
        <scheme val="minor"/>
      </rPr>
      <t xml:space="preserve">FATOR DE COMPETÊNCIA - 4 RELACIONAMENTO INTERPESSOAL: </t>
    </r>
    <r>
      <rPr>
        <sz val="10"/>
        <color theme="1"/>
        <rFont val="Calibri"/>
        <family val="2"/>
        <scheme val="minor"/>
      </rPr>
      <t>capacidade que o avaliado apresenta em relacionar-se com seus colegas, superiores e demais pessoas envolvidas em seu trabalho</t>
    </r>
  </si>
  <si>
    <t>Compartilhou suas experiências e informações estimulando a harmonia na equipe</t>
  </si>
  <si>
    <t>Utilizou os equipamentos de segurança exigidos para o exercício de suas funções</t>
  </si>
  <si>
    <t>Submeteu-se a realização de exames médicos periódicos e preventivos</t>
  </si>
  <si>
    <t>Desenvolveu atitudes seguras no ambiente de trabalho</t>
  </si>
  <si>
    <t>2 - COMUNICAÇÃO</t>
  </si>
  <si>
    <t>4 - RELACIONAMENTO INTERPESSOAL</t>
  </si>
  <si>
    <t>Avaliação da Chefia Imediata - ACI</t>
  </si>
  <si>
    <t>ACI</t>
  </si>
  <si>
    <t>ACI*0,7</t>
  </si>
  <si>
    <t>AA*0,3 + ACI*0,7 = ADI</t>
  </si>
  <si>
    <t>Nível Elementar - TP = 150         Nível Intermediário - TP = 155</t>
  </si>
  <si>
    <t>ANEXO V - PLANO DE DESENVOLVIMENTO DO SERVIDOR - PDS</t>
  </si>
  <si>
    <t>DADOS DO PLANO DE DESENVOLVIMENTO DO SERVIDOR</t>
  </si>
  <si>
    <t>Proposta de ações para o desenvolvimento do servidor:</t>
  </si>
  <si>
    <t>Justificativa (caso não seja elaborado o Plano de Desenvolvimento do Servidor - PDS)</t>
  </si>
  <si>
    <t>Nível Universitário - TP = 155          Função de Comando - TP = 170</t>
  </si>
  <si>
    <t>ANEXO I - FORMULÁRIO DE AVALIAÇÃO Nível Elementar</t>
  </si>
  <si>
    <r>
      <t xml:space="preserve">FATOR DE COMPETÊNCIA 1 - COMPROMISSO PROFISSIONAL: </t>
    </r>
    <r>
      <rPr>
        <sz val="10"/>
        <color theme="1"/>
        <rFont val="Calibri"/>
        <family val="2"/>
        <scheme val="minor"/>
      </rPr>
      <t>capacidade de se comprometer com seu trabalho e de desenvolvê-lo alinhado aos objetivos institucionais, com responsabilidade e ética profissional</t>
    </r>
  </si>
  <si>
    <t>Realizou os trabalhos de acordo com as normas e regras estabelecidas</t>
  </si>
  <si>
    <t>Envolveu-se com os trabalhos desenvolvidos, executando-os com dedicação</t>
  </si>
  <si>
    <t>Demonstrou possuir comprometimento com os membros de sua equipe e com os objetivos da instituição</t>
  </si>
  <si>
    <t>Soube se comunicar bem com as pessoas</t>
  </si>
  <si>
    <t>Soube ouvir superiores e colegas de trabalho, sem que prejulgamentos pudessem atrapalhar os assuntos tratados</t>
  </si>
  <si>
    <t xml:space="preserve">Soube se controlar em situação de conflito, mantendo uma postura apropriada </t>
  </si>
  <si>
    <r>
      <rPr>
        <b/>
        <sz val="10"/>
        <color theme="1"/>
        <rFont val="Calibri"/>
        <family val="2"/>
        <scheme val="minor"/>
      </rPr>
      <t xml:space="preserve">FATOR DE COMPETÊNCIA - 3 INTERESSE E INICIATIVA: </t>
    </r>
    <r>
      <rPr>
        <sz val="10"/>
        <color theme="1"/>
        <rFont val="Calibri"/>
        <family val="2"/>
        <scheme val="minor"/>
      </rPr>
      <t>capacidade do servidor de manter-se interessado pelo trabalho, demonstrando a vontade de executar as atividades da sua área de trabalho</t>
    </r>
  </si>
  <si>
    <t>Procurou resolver os problemas do dia-a-dia da melhor maneira possível</t>
  </si>
  <si>
    <t>Antecipou-se no momento de fazer os trabalhos e tarefas, antes mesmo de ser cobrado pelo seu superior</t>
  </si>
  <si>
    <t>Contribuiu nas situações de trabalho que não eram de rotina</t>
  </si>
  <si>
    <t>Apresentou ideias ou sugestões para melhorar os processos de trabalho executados</t>
  </si>
  <si>
    <t>Dirigiu-se às pessoas com respeito e consideração</t>
  </si>
  <si>
    <t>Demonstrou habilidade em manter um bom relacionamento com seus pares, superiores e usuários</t>
  </si>
  <si>
    <t>Conseguiu lidar com as diferenças e manteve-se sempre disposto a cooperar</t>
  </si>
  <si>
    <r>
      <rPr>
        <b/>
        <sz val="10"/>
        <color theme="1"/>
        <rFont val="Calibri"/>
        <family val="2"/>
        <scheme val="minor"/>
      </rPr>
      <t xml:space="preserve">FATOR DE COMPETÊNCIA - 5 CONHECIMENTOS LIGADOS AO TRABALHO: </t>
    </r>
    <r>
      <rPr>
        <sz val="10"/>
        <color theme="1"/>
        <rFont val="Calibri"/>
        <family val="2"/>
        <scheme val="minor"/>
      </rPr>
      <t>capacidade de dominar técnicas e experiências e de saber usá-las para fazer o seu trabalho da melhor maneira possível</t>
    </r>
  </si>
  <si>
    <t>Soube fazer suas atividades demonstrando ter conhecimento sobre o trabalho e seus objetivos</t>
  </si>
  <si>
    <t>Solicitou apoio de seu superior para obter informações atualizadas sobre sua atividade</t>
  </si>
  <si>
    <t>Aplicou o aprendizado no trabalho que desenvolve</t>
  </si>
  <si>
    <t>Fez as tarefas e atividades com qualidade, com pouca ou nenhuma necessidade de refazê-las</t>
  </si>
  <si>
    <r>
      <rPr>
        <b/>
        <sz val="10"/>
        <color theme="1"/>
        <rFont val="Calibri"/>
        <family val="2"/>
        <scheme val="minor"/>
      </rPr>
      <t xml:space="preserve">FATOR DE COMPETÊNCIA - 6 PRÁTICAS DE SEGURANÇA E PROTEÇÃO À SAÚDE: </t>
    </r>
    <r>
      <rPr>
        <sz val="10"/>
        <color theme="1"/>
        <rFont val="Calibri"/>
        <family val="2"/>
        <scheme val="minor"/>
      </rPr>
      <t>capacidade de obedecer as regras e instruções de segurança no trabalho, como manutenção e prevenção da saúde do trabalhador</t>
    </r>
  </si>
  <si>
    <t>Seguiu as normas, orientações e medidas de segurança na execução de suas atividades</t>
  </si>
  <si>
    <r>
      <rPr>
        <b/>
        <sz val="10"/>
        <color theme="1"/>
        <rFont val="Calibri"/>
        <family val="2"/>
        <scheme val="minor"/>
      </rPr>
      <t xml:space="preserve">FATOR DE COMPETÊNCIA - 7 FLEXIBILIDADE E ADAPTABILIDADE: </t>
    </r>
    <r>
      <rPr>
        <sz val="10"/>
        <color theme="1"/>
        <rFont val="Calibri"/>
        <family val="2"/>
        <scheme val="minor"/>
      </rPr>
      <t>capacidade de reagir positivamente às mudanças ajustando-se ao ambiente de trabalho</t>
    </r>
  </si>
  <si>
    <t>Teve atitudes de cooperação que se evidenciaram no trabalho em geral</t>
  </si>
  <si>
    <t>Procurou adaptar-se às mudanças de forma positiva</t>
  </si>
  <si>
    <t>Criou formas melhores e mais rápidas para executar seus trabalhos</t>
  </si>
  <si>
    <r>
      <rPr>
        <b/>
        <sz val="10"/>
        <color theme="1"/>
        <rFont val="Calibri"/>
        <family val="2"/>
        <scheme val="minor"/>
      </rPr>
      <t xml:space="preserve">FATOR DE COMPETÊNCIA - 8 ASSIDUIDADE E DISCIPLINA: </t>
    </r>
    <r>
      <rPr>
        <sz val="10"/>
        <color theme="1"/>
        <rFont val="Calibri"/>
        <family val="2"/>
        <scheme val="minor"/>
      </rPr>
      <t>capacidade de cumprir normas e procedimentos, mantendo conduta de acordo com os princípios da Administração, necessários para exercer suas atividades</t>
    </r>
  </si>
  <si>
    <t>Não deixou que interesses ou compromissos pessoais interferissem no andamento dos trabalhos</t>
  </si>
  <si>
    <t>Concluiu suas tarefas no tempo determinado, sem necessidade de cobrança por parte de seus superiores</t>
  </si>
  <si>
    <t>Cumpriu sua jornada de trabalho pré-estabelecida tanto no aspecto de frequência como de horário</t>
  </si>
  <si>
    <t>Demonstrou atitude de respeito com superiores, colegas de trabalho e usuários</t>
  </si>
  <si>
    <t xml:space="preserve">3 - INTERESSE E INICIATIVA </t>
  </si>
  <si>
    <t>5 - CONHECIMENTOS LIGADOS AO TRABALHO</t>
  </si>
  <si>
    <t>6 - PRÁTICAS DE SEGURANÇA E PROTEÇÃO À SAÚDE</t>
  </si>
  <si>
    <t>7 - FLEXIBILIDADE E ADAPTABILIDADE</t>
  </si>
  <si>
    <t>8 - ASSIDUIDADE E DISCIPLINA</t>
  </si>
  <si>
    <t>Recurso contra o resultado da avaliação da chefia imediata</t>
  </si>
  <si>
    <t>Conforme dispõe o artigo 21 do Decreto nº 57.884, de 19 de março de 2012, solicito a Vossa Senhoria revisão da pontuação a mim atribuída na Avaliação de Desempenho Individual correspondente ao ano 2017, pelos motivos abaixo expostos:</t>
  </si>
  <si>
    <t>AVALIAÇÃO DE DESEMPENHO INDIVIDUAL - 2019</t>
  </si>
  <si>
    <t>Decreto nº 57.884, de 19 de março de 2012 e Instrução UCRH nº 02/2019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</si>
</sst>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left"/>
    </xf>
    <xf numFmtId="0" fontId="0" fillId="0" borderId="0" xfId="0" applyProtection="1"/>
    <xf numFmtId="0" fontId="3" fillId="0" borderId="0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0" fillId="0" borderId="0" xfId="0" applyAlignment="1" applyProtection="1">
      <alignment wrapText="1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/>
    <xf numFmtId="0" fontId="0" fillId="0" borderId="0" xfId="0" applyAlignment="1" applyProtection="1"/>
    <xf numFmtId="0" fontId="3" fillId="0" borderId="4" xfId="0" applyFont="1" applyBorder="1" applyAlignment="1" applyProtection="1"/>
    <xf numFmtId="0" fontId="3" fillId="0" borderId="5" xfId="0" applyFont="1" applyBorder="1" applyAlignment="1" applyProtection="1"/>
    <xf numFmtId="0" fontId="3" fillId="0" borderId="6" xfId="0" applyFont="1" applyBorder="1" applyAlignment="1" applyProtection="1"/>
    <xf numFmtId="0" fontId="3" fillId="0" borderId="4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164" fontId="3" fillId="0" borderId="4" xfId="0" applyNumberFormat="1" applyFont="1" applyBorder="1" applyAlignment="1" applyProtection="1">
      <alignment horizontal="center"/>
    </xf>
    <xf numFmtId="164" fontId="3" fillId="0" borderId="6" xfId="0" applyNumberFormat="1" applyFont="1" applyBorder="1" applyAlignment="1" applyProtection="1">
      <alignment horizontal="center"/>
    </xf>
    <xf numFmtId="0" fontId="3" fillId="0" borderId="3" xfId="0" applyFont="1" applyBorder="1" applyAlignment="1" applyProtection="1"/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right" vertical="center"/>
    </xf>
    <xf numFmtId="0" fontId="0" fillId="0" borderId="8" xfId="0" applyBorder="1" applyAlignment="1" applyProtection="1">
      <alignment horizontal="right" vertical="center"/>
    </xf>
    <xf numFmtId="0" fontId="1" fillId="0" borderId="4" xfId="0" applyFont="1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164" fontId="3" fillId="0" borderId="3" xfId="0" applyNumberFormat="1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0" fillId="0" borderId="6" xfId="0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right" vertical="center"/>
    </xf>
    <xf numFmtId="0" fontId="0" fillId="0" borderId="0" xfId="0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left" vertical="center"/>
    </xf>
    <xf numFmtId="0" fontId="2" fillId="0" borderId="6" xfId="0" applyFont="1" applyBorder="1" applyAlignment="1" applyProtection="1">
      <alignment horizontal="lef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2" xfId="0" applyFont="1" applyBorder="1" applyAlignment="1" applyProtection="1">
      <alignment horizontal="left"/>
    </xf>
    <xf numFmtId="0" fontId="3" fillId="2" borderId="3" xfId="0" applyFont="1" applyFill="1" applyBorder="1" applyAlignment="1" applyProtection="1"/>
    <xf numFmtId="0" fontId="3" fillId="2" borderId="3" xfId="0" applyFont="1" applyFill="1" applyBorder="1" applyAlignment="1" applyProtection="1">
      <alignment horizontal="center"/>
    </xf>
    <xf numFmtId="164" fontId="3" fillId="2" borderId="3" xfId="0" applyNumberFormat="1" applyFont="1" applyFill="1" applyBorder="1" applyAlignment="1" applyProtection="1">
      <alignment horizontal="center"/>
    </xf>
    <xf numFmtId="0" fontId="3" fillId="0" borderId="5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center"/>
    </xf>
    <xf numFmtId="0" fontId="1" fillId="0" borderId="9" xfId="0" applyFont="1" applyBorder="1" applyAlignment="1" applyProtection="1">
      <alignment horizontal="left" vertical="center"/>
    </xf>
    <xf numFmtId="0" fontId="1" fillId="0" borderId="3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1" fillId="0" borderId="0" xfId="0" applyFont="1" applyAlignment="1" applyProtection="1">
      <alignment horizontal="left" wrapText="1"/>
    </xf>
    <xf numFmtId="0" fontId="3" fillId="0" borderId="0" xfId="0" applyFont="1" applyAlignment="1" applyProtection="1">
      <alignment horizontal="left" wrapText="1"/>
    </xf>
    <xf numFmtId="0" fontId="4" fillId="0" borderId="0" xfId="0" applyFont="1" applyAlignment="1" applyProtection="1">
      <alignment horizont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right" vertical="center"/>
    </xf>
    <xf numFmtId="0" fontId="1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</xf>
    <xf numFmtId="0" fontId="0" fillId="0" borderId="12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</xf>
    <xf numFmtId="0" fontId="1" fillId="0" borderId="20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1" fillId="0" borderId="17" xfId="0" applyFont="1" applyBorder="1" applyAlignment="1" applyProtection="1">
      <alignment horizontal="center" vertical="center"/>
    </xf>
    <xf numFmtId="0" fontId="1" fillId="0" borderId="18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 vertical="center"/>
    </xf>
    <xf numFmtId="0" fontId="1" fillId="0" borderId="21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8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1" fontId="1" fillId="2" borderId="17" xfId="0" applyNumberFormat="1" applyFont="1" applyFill="1" applyBorder="1" applyAlignment="1" applyProtection="1">
      <alignment horizontal="center"/>
    </xf>
    <xf numFmtId="1" fontId="1" fillId="2" borderId="18" xfId="0" applyNumberFormat="1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 wrapText="1"/>
    </xf>
    <xf numFmtId="1" fontId="1" fillId="2" borderId="25" xfId="0" applyNumberFormat="1" applyFont="1" applyFill="1" applyBorder="1" applyAlignment="1" applyProtection="1">
      <alignment horizontal="center" vertical="center"/>
    </xf>
    <xf numFmtId="1" fontId="1" fillId="2" borderId="26" xfId="0" applyNumberFormat="1" applyFont="1" applyFill="1" applyBorder="1" applyAlignment="1" applyProtection="1">
      <alignment horizontal="center" vertical="center"/>
    </xf>
    <xf numFmtId="1" fontId="1" fillId="2" borderId="27" xfId="0" applyNumberFormat="1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0" fontId="3" fillId="0" borderId="24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29" xfId="0" applyFont="1" applyFill="1" applyBorder="1" applyAlignment="1" applyProtection="1">
      <alignment horizontal="center" vertical="center" wrapText="1"/>
    </xf>
    <xf numFmtId="0" fontId="3" fillId="0" borderId="30" xfId="0" applyFont="1" applyFill="1" applyBorder="1" applyAlignment="1" applyProtection="1">
      <alignment horizontal="center" vertical="center" wrapText="1"/>
    </xf>
    <xf numFmtId="0" fontId="1" fillId="0" borderId="31" xfId="0" applyFont="1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0" fillId="0" borderId="33" xfId="0" applyBorder="1" applyAlignment="1" applyProtection="1">
      <alignment horizontal="center"/>
    </xf>
    <xf numFmtId="0" fontId="2" fillId="0" borderId="34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3"/>
  <sheetViews>
    <sheetView tabSelected="1"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8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8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8" ht="15.75" thickBot="1" x14ac:dyDescent="0.3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8" s="3" customFormat="1" ht="15.75" thickBot="1" x14ac:dyDescent="0.3">
      <c r="A4" s="67" t="s">
        <v>85</v>
      </c>
      <c r="B4" s="68"/>
      <c r="C4" s="68"/>
      <c r="D4" s="68"/>
      <c r="E4" s="68"/>
      <c r="F4" s="68"/>
      <c r="G4" s="68"/>
      <c r="H4" s="68"/>
      <c r="I4" s="8" t="s">
        <v>40</v>
      </c>
      <c r="J4" s="69" t="s">
        <v>1</v>
      </c>
      <c r="K4" s="69"/>
      <c r="L4" s="69"/>
      <c r="M4" s="9"/>
      <c r="N4" s="70" t="s">
        <v>65</v>
      </c>
      <c r="O4" s="69"/>
      <c r="P4" s="69"/>
      <c r="Q4" s="69"/>
      <c r="R4" s="2"/>
    </row>
    <row r="5" spans="1:18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8" x14ac:dyDescent="0.25">
      <c r="A6" s="62" t="s">
        <v>2</v>
      </c>
      <c r="B6" s="62"/>
      <c r="C6" s="63"/>
      <c r="D6" s="59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1"/>
    </row>
    <row r="7" spans="1:18" x14ac:dyDescent="0.25">
      <c r="A7" s="62" t="s">
        <v>29</v>
      </c>
      <c r="B7" s="62"/>
      <c r="C7" s="63"/>
      <c r="D7" s="59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1"/>
    </row>
    <row r="8" spans="1:18" s="5" customFormat="1" ht="15" customHeight="1" x14ac:dyDescent="0.25">
      <c r="A8" s="62" t="s">
        <v>5</v>
      </c>
      <c r="B8" s="62"/>
      <c r="C8" s="63"/>
      <c r="D8" s="59"/>
      <c r="E8" s="60"/>
      <c r="F8" s="60"/>
      <c r="G8" s="60"/>
      <c r="H8" s="61"/>
      <c r="I8" s="56" t="s">
        <v>61</v>
      </c>
      <c r="J8" s="57"/>
      <c r="K8" s="58"/>
      <c r="L8" s="59"/>
      <c r="M8" s="60"/>
      <c r="N8" s="60"/>
      <c r="O8" s="60"/>
      <c r="P8" s="60"/>
      <c r="Q8" s="61"/>
    </row>
    <row r="9" spans="1:18" x14ac:dyDescent="0.25">
      <c r="A9" s="62" t="s">
        <v>3</v>
      </c>
      <c r="B9" s="62"/>
      <c r="C9" s="63"/>
      <c r="D9" s="59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1"/>
    </row>
    <row r="10" spans="1:18" x14ac:dyDescent="0.25">
      <c r="A10" s="62" t="s">
        <v>4</v>
      </c>
      <c r="B10" s="62"/>
      <c r="C10" s="63"/>
      <c r="D10" s="59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1"/>
    </row>
    <row r="11" spans="1:18" x14ac:dyDescent="0.25">
      <c r="A11" s="62" t="s">
        <v>30</v>
      </c>
      <c r="B11" s="62"/>
      <c r="C11" s="63"/>
      <c r="D11" s="59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1"/>
    </row>
    <row r="12" spans="1:18" x14ac:dyDescent="0.25">
      <c r="A12" s="62" t="s">
        <v>31</v>
      </c>
      <c r="B12" s="62"/>
      <c r="C12" s="62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1"/>
    </row>
    <row r="13" spans="1:18" ht="60" customHeight="1" x14ac:dyDescent="0.25">
      <c r="A13" s="81" t="s">
        <v>64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 x14ac:dyDescent="0.25">
      <c r="A14" s="86" t="s">
        <v>26</v>
      </c>
      <c r="B14" s="87"/>
      <c r="C14" s="87"/>
      <c r="D14" s="87"/>
      <c r="E14" s="87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8" x14ac:dyDescent="0.25">
      <c r="A15" s="87"/>
      <c r="B15" s="87"/>
      <c r="C15" s="87"/>
      <c r="D15" s="87"/>
      <c r="E15" s="87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8" x14ac:dyDescent="0.25">
      <c r="A16" s="10"/>
      <c r="B16" s="10"/>
      <c r="C16" s="10"/>
      <c r="D16" s="10"/>
      <c r="E16" s="10"/>
      <c r="F16" s="10"/>
      <c r="G16" s="83" t="s">
        <v>27</v>
      </c>
      <c r="H16" s="64"/>
      <c r="I16" s="64"/>
      <c r="J16" s="64"/>
      <c r="K16" s="64"/>
      <c r="L16" s="64"/>
      <c r="M16" s="64"/>
      <c r="N16" s="64"/>
      <c r="O16" s="64"/>
      <c r="P16" s="64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7"/>
      <c r="C18" s="87"/>
      <c r="D18" s="87"/>
      <c r="E18" s="87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7"/>
      <c r="B19" s="87"/>
      <c r="C19" s="87"/>
      <c r="D19" s="87"/>
      <c r="E19" s="87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55</v>
      </c>
      <c r="H20" s="64"/>
      <c r="I20" s="64"/>
      <c r="J20" s="64"/>
      <c r="K20" s="64"/>
      <c r="L20" s="64"/>
      <c r="M20" s="64"/>
      <c r="N20" s="64"/>
      <c r="O20" s="64"/>
      <c r="P20" s="64"/>
      <c r="Q20" s="10"/>
    </row>
    <row r="21" spans="1:17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</row>
    <row r="23" spans="1:17" x14ac:dyDescent="0.25">
      <c r="A23" s="77" t="s">
        <v>7</v>
      </c>
      <c r="B23" s="77"/>
      <c r="C23" s="77"/>
      <c r="D23" s="77" t="s">
        <v>12</v>
      </c>
      <c r="E23" s="77"/>
      <c r="F23" s="77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</row>
    <row r="24" spans="1:17" s="1" customFormat="1" x14ac:dyDescent="0.25">
      <c r="A24" s="78" t="s">
        <v>8</v>
      </c>
      <c r="B24" s="78"/>
      <c r="C24" s="78"/>
      <c r="D24" s="78" t="s">
        <v>15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x14ac:dyDescent="0.25">
      <c r="A25" s="78" t="s">
        <v>9</v>
      </c>
      <c r="B25" s="78"/>
      <c r="C25" s="78"/>
      <c r="D25" s="78" t="s">
        <v>14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62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x14ac:dyDescent="0.25">
      <c r="A29" s="88" t="s">
        <v>86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ht="1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87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s="1" customFormat="1" x14ac:dyDescent="0.25">
      <c r="A33" s="38" t="s">
        <v>88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x14ac:dyDescent="0.25">
      <c r="A37" s="32" t="s">
        <v>67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s="1" customFormat="1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90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91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92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x14ac:dyDescent="0.25">
      <c r="A44" s="32" t="s">
        <v>93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s="1" customFormat="1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ht="15" customHeight="1" x14ac:dyDescent="0.25">
      <c r="A47" s="44" t="s">
        <v>94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x14ac:dyDescent="0.25">
      <c r="A48" s="38" t="s">
        <v>95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96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97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x14ac:dyDescent="0.25">
      <c r="A52" s="32" t="s">
        <v>68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s="1" customFormat="1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s="1" customFormat="1" x14ac:dyDescent="0.25">
      <c r="A55" s="53" t="s">
        <v>98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100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x14ac:dyDescent="0.25">
      <c r="A58" s="38" t="s">
        <v>69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x14ac:dyDescent="0.25">
      <c r="A60" s="32" t="s">
        <v>101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s="3" customFormat="1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102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x14ac:dyDescent="0.25">
      <c r="A64" s="38" t="s">
        <v>103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104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105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106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x14ac:dyDescent="0.25">
      <c r="A71" s="38" t="s">
        <v>107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x14ac:dyDescent="0.25">
      <c r="A72" s="38" t="s">
        <v>70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71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72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ht="15" customHeight="1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x14ac:dyDescent="0.25">
      <c r="A76" s="32" t="s">
        <v>108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109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111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ht="15" customHeight="1" x14ac:dyDescent="0.25">
      <c r="A83" s="49" t="s">
        <v>112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ht="15" customHeight="1" x14ac:dyDescent="0.25">
      <c r="A86" s="44" t="s">
        <v>113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114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115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116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73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74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118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120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121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  <row r="102" spans="1:17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</row>
    <row r="103" spans="1:17" x14ac:dyDescent="0.25">
      <c r="A103" s="79" t="s">
        <v>63</v>
      </c>
      <c r="B103" s="80"/>
      <c r="C103" s="80"/>
      <c r="D103" s="80"/>
      <c r="E103" s="80"/>
      <c r="F103" s="80"/>
      <c r="G103" s="80"/>
      <c r="H103" s="80"/>
      <c r="I103" s="80"/>
      <c r="J103" s="80"/>
      <c r="K103" s="80"/>
      <c r="L103" s="80"/>
      <c r="M103" s="80"/>
      <c r="N103" s="80"/>
      <c r="O103" s="80"/>
      <c r="P103" s="80"/>
      <c r="Q103" s="80"/>
    </row>
  </sheetData>
  <sheetProtection password="CEC6" sheet="1" objects="1" scenarios="1"/>
  <mergeCells count="127">
    <mergeCell ref="A25:C25"/>
    <mergeCell ref="A31:N31"/>
    <mergeCell ref="A29:Q30"/>
    <mergeCell ref="N100:O100"/>
    <mergeCell ref="P100:Q100"/>
    <mergeCell ref="A37:Q38"/>
    <mergeCell ref="O39:Q39"/>
    <mergeCell ref="A34:P34"/>
    <mergeCell ref="A41:P41"/>
    <mergeCell ref="A57:P57"/>
    <mergeCell ref="A42:P42"/>
    <mergeCell ref="A44:Q45"/>
    <mergeCell ref="A46:N46"/>
    <mergeCell ref="O46:Q46"/>
    <mergeCell ref="A47:P47"/>
    <mergeCell ref="A48:P48"/>
    <mergeCell ref="A49:P49"/>
    <mergeCell ref="A52:Q53"/>
    <mergeCell ref="A54:N54"/>
    <mergeCell ref="O54:Q54"/>
    <mergeCell ref="A56:P56"/>
    <mergeCell ref="O31:Q31"/>
    <mergeCell ref="A66:P66"/>
    <mergeCell ref="A74:P74"/>
    <mergeCell ref="A103:Q103"/>
    <mergeCell ref="A13:Q13"/>
    <mergeCell ref="A71:P71"/>
    <mergeCell ref="A72:P72"/>
    <mergeCell ref="A73:P73"/>
    <mergeCell ref="A70:N70"/>
    <mergeCell ref="O70:Q70"/>
    <mergeCell ref="G20:P20"/>
    <mergeCell ref="A50:P50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1:M101"/>
    <mergeCell ref="N101:O101"/>
    <mergeCell ref="P101:Q101"/>
    <mergeCell ref="A96:M96"/>
    <mergeCell ref="A97:M97"/>
    <mergeCell ref="N96:O96"/>
    <mergeCell ref="N97:O97"/>
    <mergeCell ref="P96:Q96"/>
    <mergeCell ref="P97:Q97"/>
    <mergeCell ref="A98:M98"/>
    <mergeCell ref="N98:O98"/>
    <mergeCell ref="P98:Q98"/>
    <mergeCell ref="A99:M99"/>
    <mergeCell ref="N99:O99"/>
    <mergeCell ref="P99:Q99"/>
    <mergeCell ref="A100:M100"/>
    <mergeCell ref="A22:Q22"/>
    <mergeCell ref="A23:C23"/>
    <mergeCell ref="A95:M95"/>
    <mergeCell ref="A12:C12"/>
    <mergeCell ref="A24:C24"/>
    <mergeCell ref="N95:O95"/>
    <mergeCell ref="P95:Q95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35:P35"/>
    <mergeCell ref="A65:P65"/>
    <mergeCell ref="A58:P58"/>
    <mergeCell ref="A60:Q61"/>
    <mergeCell ref="A62:N62"/>
    <mergeCell ref="O62:Q62"/>
    <mergeCell ref="A63:P63"/>
    <mergeCell ref="A64:P64"/>
    <mergeCell ref="A88:P88"/>
    <mergeCell ref="A81:P81"/>
    <mergeCell ref="A83:Q84"/>
    <mergeCell ref="A85:N85"/>
    <mergeCell ref="O85:Q85"/>
    <mergeCell ref="A86:P86"/>
    <mergeCell ref="A87:P87"/>
    <mergeCell ref="A39:N39"/>
    <mergeCell ref="A40:P40"/>
    <mergeCell ref="A55:P55"/>
    <mergeCell ref="A93:M93"/>
    <mergeCell ref="N93:O93"/>
    <mergeCell ref="P93:Q93"/>
    <mergeCell ref="A94:M94"/>
    <mergeCell ref="A76:Q77"/>
    <mergeCell ref="A78:N78"/>
    <mergeCell ref="O78:Q78"/>
    <mergeCell ref="A79:P79"/>
    <mergeCell ref="A80:P80"/>
    <mergeCell ref="N94:O94"/>
    <mergeCell ref="P94:Q94"/>
    <mergeCell ref="A91:Q91"/>
    <mergeCell ref="P92:Q92"/>
    <mergeCell ref="N92:O92"/>
    <mergeCell ref="A92:M92"/>
    <mergeCell ref="A89:P89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1"/>
  <sheetViews>
    <sheetView zoomScaleNormal="100" workbookViewId="0">
      <selection activeCell="C3" sqref="C3:Q3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ht="15.75" thickBot="1" x14ac:dyDescent="0.3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ht="15.75" thickBot="1" x14ac:dyDescent="0.3">
      <c r="A4" s="67" t="s">
        <v>85</v>
      </c>
      <c r="B4" s="68"/>
      <c r="C4" s="68"/>
      <c r="D4" s="68"/>
      <c r="E4" s="68"/>
      <c r="F4" s="68"/>
      <c r="G4" s="68"/>
      <c r="H4" s="68"/>
      <c r="I4" s="9"/>
      <c r="J4" s="69" t="s">
        <v>1</v>
      </c>
      <c r="K4" s="69"/>
      <c r="L4" s="69"/>
      <c r="M4" s="12" t="s">
        <v>40</v>
      </c>
      <c r="N4" s="70" t="s">
        <v>65</v>
      </c>
      <c r="O4" s="69"/>
      <c r="P4" s="69"/>
      <c r="Q4" s="69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60" customHeight="1" x14ac:dyDescent="0.25">
      <c r="A13" s="81" t="s">
        <v>64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 x14ac:dyDescent="0.25">
      <c r="A14" s="86" t="s">
        <v>26</v>
      </c>
      <c r="B14" s="86"/>
      <c r="C14" s="86"/>
      <c r="D14" s="86"/>
      <c r="E14" s="86"/>
      <c r="F14" s="10"/>
      <c r="G14" s="64" t="s">
        <v>25</v>
      </c>
      <c r="H14" s="64"/>
      <c r="I14" s="64"/>
      <c r="J14" s="64"/>
      <c r="K14" s="64"/>
      <c r="L14" s="64"/>
      <c r="M14" s="64"/>
      <c r="N14" s="64"/>
      <c r="O14" s="64"/>
      <c r="P14" s="64"/>
      <c r="Q14" s="10"/>
    </row>
    <row r="15" spans="1:17" x14ac:dyDescent="0.25">
      <c r="A15" s="86"/>
      <c r="B15" s="86"/>
      <c r="C15" s="86"/>
      <c r="D15" s="86"/>
      <c r="E15" s="86"/>
      <c r="F15" s="10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10"/>
    </row>
    <row r="16" spans="1:17" x14ac:dyDescent="0.25">
      <c r="A16" s="10"/>
      <c r="B16" s="10"/>
      <c r="C16" s="10"/>
      <c r="D16" s="10"/>
      <c r="E16" s="10"/>
      <c r="F16" s="10"/>
      <c r="G16" s="83" t="s">
        <v>41</v>
      </c>
      <c r="H16" s="83"/>
      <c r="I16" s="83"/>
      <c r="J16" s="83"/>
      <c r="K16" s="83"/>
      <c r="L16" s="83"/>
      <c r="M16" s="83"/>
      <c r="N16" s="83"/>
      <c r="O16" s="83"/>
      <c r="P16" s="83"/>
      <c r="Q16" s="10"/>
    </row>
    <row r="17" spans="1:17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</row>
    <row r="18" spans="1:17" x14ac:dyDescent="0.25">
      <c r="A18" s="86" t="s">
        <v>26</v>
      </c>
      <c r="B18" s="86"/>
      <c r="C18" s="86"/>
      <c r="D18" s="86"/>
      <c r="E18" s="86"/>
      <c r="F18" s="10"/>
      <c r="G18" s="64" t="s">
        <v>25</v>
      </c>
      <c r="H18" s="64"/>
      <c r="I18" s="64"/>
      <c r="J18" s="64"/>
      <c r="K18" s="64"/>
      <c r="L18" s="64"/>
      <c r="M18" s="64"/>
      <c r="N18" s="64"/>
      <c r="O18" s="64"/>
      <c r="P18" s="64"/>
      <c r="Q18" s="10"/>
    </row>
    <row r="19" spans="1:17" x14ac:dyDescent="0.25">
      <c r="A19" s="86"/>
      <c r="B19" s="86"/>
      <c r="C19" s="86"/>
      <c r="D19" s="86"/>
      <c r="E19" s="86"/>
      <c r="F19" s="10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10"/>
    </row>
    <row r="20" spans="1:17" x14ac:dyDescent="0.25">
      <c r="A20" s="10"/>
      <c r="B20" s="10"/>
      <c r="C20" s="10"/>
      <c r="D20" s="10"/>
      <c r="E20" s="10"/>
      <c r="F20" s="10"/>
      <c r="G20" s="83" t="s">
        <v>42</v>
      </c>
      <c r="H20" s="83"/>
      <c r="I20" s="83"/>
      <c r="J20" s="83"/>
      <c r="K20" s="83"/>
      <c r="L20" s="83"/>
      <c r="M20" s="83"/>
      <c r="N20" s="83"/>
      <c r="O20" s="83"/>
      <c r="P20" s="83"/>
      <c r="Q20" s="10"/>
    </row>
    <row r="21" spans="1:17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x14ac:dyDescent="0.25">
      <c r="A22" s="43" t="s">
        <v>6</v>
      </c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</row>
    <row r="23" spans="1:17" x14ac:dyDescent="0.25">
      <c r="A23" s="38" t="s">
        <v>7</v>
      </c>
      <c r="B23" s="84"/>
      <c r="C23" s="85"/>
      <c r="D23" s="38" t="s">
        <v>12</v>
      </c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5"/>
    </row>
    <row r="24" spans="1:17" x14ac:dyDescent="0.25">
      <c r="A24" s="38" t="s">
        <v>8</v>
      </c>
      <c r="B24" s="84"/>
      <c r="C24" s="85"/>
      <c r="D24" s="38" t="s">
        <v>15</v>
      </c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5"/>
    </row>
    <row r="25" spans="1:17" x14ac:dyDescent="0.25">
      <c r="A25" s="38" t="s">
        <v>9</v>
      </c>
      <c r="B25" s="84"/>
      <c r="C25" s="85"/>
      <c r="D25" s="38" t="s">
        <v>14</v>
      </c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5"/>
    </row>
    <row r="26" spans="1:17" x14ac:dyDescent="0.25">
      <c r="A26" s="78" t="s">
        <v>10</v>
      </c>
      <c r="B26" s="78"/>
      <c r="C26" s="78"/>
      <c r="D26" s="78" t="s">
        <v>13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5">
      <c r="A27" s="78" t="s">
        <v>11</v>
      </c>
      <c r="B27" s="78"/>
      <c r="C27" s="78"/>
      <c r="D27" s="78" t="s">
        <v>62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17" ht="15" customHeight="1" x14ac:dyDescent="0.25">
      <c r="A29" s="88" t="s">
        <v>86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</row>
    <row r="31" spans="1:17" x14ac:dyDescent="0.25">
      <c r="A31" s="34" t="s">
        <v>16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6" t="s">
        <v>17</v>
      </c>
      <c r="P31" s="37"/>
      <c r="Q31" s="37"/>
    </row>
    <row r="32" spans="1:17" x14ac:dyDescent="0.25">
      <c r="A32" s="38" t="s">
        <v>87</v>
      </c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5"/>
      <c r="Q32" s="6"/>
    </row>
    <row r="33" spans="1:17" x14ac:dyDescent="0.25">
      <c r="A33" s="38" t="s">
        <v>88</v>
      </c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5"/>
      <c r="Q33" s="6"/>
    </row>
    <row r="34" spans="1:17" x14ac:dyDescent="0.25">
      <c r="A34" s="38" t="s">
        <v>66</v>
      </c>
      <c r="B34" s="39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40"/>
      <c r="Q34" s="6"/>
    </row>
    <row r="35" spans="1:17" x14ac:dyDescent="0.25">
      <c r="A35" s="38" t="s">
        <v>89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40"/>
      <c r="Q35" s="6"/>
    </row>
    <row r="36" spans="1:17" ht="15" customHeight="1" x14ac:dyDescent="0.2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</row>
    <row r="37" spans="1:17" ht="15" customHeight="1" x14ac:dyDescent="0.25">
      <c r="A37" s="32" t="s">
        <v>67</v>
      </c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</row>
    <row r="38" spans="1:17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</row>
    <row r="39" spans="1:17" x14ac:dyDescent="0.25">
      <c r="A39" s="34" t="s">
        <v>16</v>
      </c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6" t="s">
        <v>17</v>
      </c>
      <c r="P39" s="37"/>
      <c r="Q39" s="37"/>
    </row>
    <row r="40" spans="1:17" x14ac:dyDescent="0.25">
      <c r="A40" s="38" t="s">
        <v>90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40"/>
      <c r="Q40" s="6"/>
    </row>
    <row r="41" spans="1:17" ht="15" customHeight="1" x14ac:dyDescent="0.25">
      <c r="A41" s="44" t="s">
        <v>91</v>
      </c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8"/>
      <c r="Q41" s="6"/>
    </row>
    <row r="42" spans="1:17" x14ac:dyDescent="0.25">
      <c r="A42" s="38" t="s">
        <v>92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40"/>
      <c r="Q42" s="6"/>
    </row>
    <row r="43" spans="1:17" x14ac:dyDescent="0.2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</row>
    <row r="44" spans="1:17" ht="15" customHeight="1" x14ac:dyDescent="0.25">
      <c r="A44" s="32" t="s">
        <v>93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ht="15" customHeight="1" x14ac:dyDescent="0.25">
      <c r="A45" s="33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</row>
    <row r="46" spans="1:17" x14ac:dyDescent="0.25">
      <c r="A46" s="34" t="s">
        <v>16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6" t="s">
        <v>17</v>
      </c>
      <c r="P46" s="37"/>
      <c r="Q46" s="37"/>
    </row>
    <row r="47" spans="1:17" x14ac:dyDescent="0.25">
      <c r="A47" s="44" t="s">
        <v>94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8"/>
      <c r="Q47" s="6"/>
    </row>
    <row r="48" spans="1:17" ht="15" customHeight="1" x14ac:dyDescent="0.25">
      <c r="A48" s="38" t="s">
        <v>95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40"/>
      <c r="Q48" s="6"/>
    </row>
    <row r="49" spans="1:17" x14ac:dyDescent="0.25">
      <c r="A49" s="38" t="s">
        <v>96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40"/>
      <c r="Q49" s="6"/>
    </row>
    <row r="50" spans="1:17" x14ac:dyDescent="0.25">
      <c r="A50" s="38" t="s">
        <v>97</v>
      </c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5"/>
      <c r="Q50" s="6"/>
    </row>
    <row r="51" spans="1:17" ht="15" customHeight="1" x14ac:dyDescent="0.2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</row>
    <row r="52" spans="1:17" ht="15" customHeight="1" x14ac:dyDescent="0.25">
      <c r="A52" s="32" t="s">
        <v>68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</row>
    <row r="53" spans="1:17" ht="15" customHeight="1" x14ac:dyDescent="0.25">
      <c r="A53" s="33"/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</row>
    <row r="54" spans="1:17" x14ac:dyDescent="0.25">
      <c r="A54" s="34" t="s">
        <v>16</v>
      </c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51" t="s">
        <v>17</v>
      </c>
      <c r="P54" s="52"/>
      <c r="Q54" s="37"/>
    </row>
    <row r="55" spans="1:17" x14ac:dyDescent="0.25">
      <c r="A55" s="53" t="s">
        <v>98</v>
      </c>
      <c r="B55" s="54"/>
      <c r="C55" s="54"/>
      <c r="D55" s="54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5"/>
      <c r="Q55" s="6"/>
    </row>
    <row r="56" spans="1:17" x14ac:dyDescent="0.25">
      <c r="A56" s="38" t="s">
        <v>99</v>
      </c>
      <c r="B56" s="39"/>
      <c r="C56" s="39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40"/>
      <c r="Q56" s="6"/>
    </row>
    <row r="57" spans="1:17" x14ac:dyDescent="0.25">
      <c r="A57" s="38" t="s">
        <v>100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40"/>
      <c r="Q57" s="6"/>
    </row>
    <row r="58" spans="1:17" ht="15" customHeight="1" x14ac:dyDescent="0.25">
      <c r="A58" s="38" t="s">
        <v>69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40"/>
      <c r="Q58" s="6"/>
    </row>
    <row r="59" spans="1:17" ht="15" customHeight="1" x14ac:dyDescent="0.25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0" spans="1:17" ht="15" customHeight="1" x14ac:dyDescent="0.25">
      <c r="A60" s="32" t="s">
        <v>101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</row>
    <row r="61" spans="1:17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</row>
    <row r="62" spans="1:17" x14ac:dyDescent="0.25">
      <c r="A62" s="34" t="s">
        <v>16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6" t="s">
        <v>17</v>
      </c>
      <c r="P62" s="37"/>
      <c r="Q62" s="37"/>
    </row>
    <row r="63" spans="1:17" x14ac:dyDescent="0.25">
      <c r="A63" s="38" t="s">
        <v>102</v>
      </c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40"/>
      <c r="Q63" s="6"/>
    </row>
    <row r="64" spans="1:17" ht="15" customHeight="1" x14ac:dyDescent="0.25">
      <c r="A64" s="38" t="s">
        <v>103</v>
      </c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40"/>
      <c r="Q64" s="6"/>
    </row>
    <row r="65" spans="1:17" ht="15" customHeight="1" x14ac:dyDescent="0.25">
      <c r="A65" s="44" t="s">
        <v>104</v>
      </c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8"/>
      <c r="Q65" s="6"/>
    </row>
    <row r="66" spans="1:17" ht="15" customHeight="1" x14ac:dyDescent="0.25">
      <c r="A66" s="44" t="s">
        <v>105</v>
      </c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6"/>
      <c r="Q66" s="6"/>
    </row>
    <row r="67" spans="1:17" ht="15" customHeight="1" x14ac:dyDescent="0.25">
      <c r="A67" s="7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1"/>
    </row>
    <row r="68" spans="1:17" ht="15" customHeight="1" x14ac:dyDescent="0.25">
      <c r="A68" s="49" t="s">
        <v>106</v>
      </c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</row>
    <row r="69" spans="1:17" x14ac:dyDescent="0.25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</row>
    <row r="70" spans="1:17" x14ac:dyDescent="0.25">
      <c r="A70" s="34" t="s">
        <v>16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6" t="s">
        <v>17</v>
      </c>
      <c r="P70" s="37"/>
      <c r="Q70" s="37"/>
    </row>
    <row r="71" spans="1:17" ht="15" customHeight="1" x14ac:dyDescent="0.25">
      <c r="A71" s="38" t="s">
        <v>107</v>
      </c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40"/>
      <c r="Q71" s="6"/>
    </row>
    <row r="72" spans="1:17" ht="15" customHeight="1" x14ac:dyDescent="0.25">
      <c r="A72" s="38" t="s">
        <v>70</v>
      </c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40"/>
      <c r="Q72" s="6"/>
    </row>
    <row r="73" spans="1:17" ht="15" customHeight="1" x14ac:dyDescent="0.25">
      <c r="A73" s="44" t="s">
        <v>71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8"/>
      <c r="Q73" s="6"/>
    </row>
    <row r="74" spans="1:17" ht="15" customHeight="1" x14ac:dyDescent="0.25">
      <c r="A74" s="44" t="s">
        <v>72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6"/>
      <c r="Q74" s="6"/>
    </row>
    <row r="75" spans="1:17" x14ac:dyDescent="0.25">
      <c r="A75" s="7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1"/>
    </row>
    <row r="76" spans="1:17" ht="15" customHeight="1" x14ac:dyDescent="0.25">
      <c r="A76" s="32" t="s">
        <v>108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</row>
    <row r="77" spans="1:17" x14ac:dyDescent="0.2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</row>
    <row r="78" spans="1:17" x14ac:dyDescent="0.25">
      <c r="A78" s="34" t="s">
        <v>16</v>
      </c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6" t="s">
        <v>17</v>
      </c>
      <c r="P78" s="37"/>
      <c r="Q78" s="37"/>
    </row>
    <row r="79" spans="1:17" x14ac:dyDescent="0.25">
      <c r="A79" s="38" t="s">
        <v>109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40"/>
      <c r="Q79" s="6"/>
    </row>
    <row r="80" spans="1:17" x14ac:dyDescent="0.25">
      <c r="A80" s="38" t="s">
        <v>110</v>
      </c>
      <c r="B80" s="39"/>
      <c r="C80" s="39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40"/>
      <c r="Q80" s="6"/>
    </row>
    <row r="81" spans="1:17" ht="15" customHeight="1" x14ac:dyDescent="0.25">
      <c r="A81" s="44" t="s">
        <v>111</v>
      </c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6"/>
      <c r="Q81" s="6"/>
    </row>
    <row r="82" spans="1:17" ht="15" customHeight="1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11"/>
    </row>
    <row r="83" spans="1:17" x14ac:dyDescent="0.25">
      <c r="A83" s="49" t="s">
        <v>112</v>
      </c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</row>
    <row r="84" spans="1:17" ht="15" customHeight="1" x14ac:dyDescent="0.25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</row>
    <row r="85" spans="1:17" x14ac:dyDescent="0.25">
      <c r="A85" s="34" t="s">
        <v>16</v>
      </c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51" t="s">
        <v>17</v>
      </c>
      <c r="P85" s="52"/>
      <c r="Q85" s="37"/>
    </row>
    <row r="86" spans="1:17" x14ac:dyDescent="0.25">
      <c r="A86" s="44" t="s">
        <v>113</v>
      </c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6"/>
      <c r="Q86" s="6"/>
    </row>
    <row r="87" spans="1:17" ht="15" customHeight="1" x14ac:dyDescent="0.25">
      <c r="A87" s="44" t="s">
        <v>114</v>
      </c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6"/>
      <c r="Q87" s="6"/>
    </row>
    <row r="88" spans="1:17" ht="15" customHeight="1" x14ac:dyDescent="0.25">
      <c r="A88" s="44" t="s">
        <v>115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6"/>
      <c r="Q88" s="6"/>
    </row>
    <row r="89" spans="1:17" ht="15" customHeight="1" x14ac:dyDescent="0.25">
      <c r="A89" s="44" t="s">
        <v>116</v>
      </c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6"/>
      <c r="Q89" s="6"/>
    </row>
    <row r="90" spans="1:17" ht="15" customHeight="1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x14ac:dyDescent="0.25">
      <c r="A91" s="43" t="s">
        <v>18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</row>
    <row r="92" spans="1:17" ht="15" customHeight="1" x14ac:dyDescent="0.25">
      <c r="A92" s="24" t="s">
        <v>19</v>
      </c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6"/>
      <c r="N92" s="27" t="s">
        <v>20</v>
      </c>
      <c r="O92" s="28"/>
      <c r="P92" s="27" t="s">
        <v>21</v>
      </c>
      <c r="Q92" s="28"/>
    </row>
    <row r="93" spans="1:17" x14ac:dyDescent="0.25">
      <c r="A93" s="24" t="s">
        <v>22</v>
      </c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6"/>
      <c r="N93" s="27">
        <f>SUM(Q32:Q35)</f>
        <v>0</v>
      </c>
      <c r="O93" s="28"/>
      <c r="P93" s="29" t="e">
        <f>AVERAGE(Q32:Q35)</f>
        <v>#DIV/0!</v>
      </c>
      <c r="Q93" s="30"/>
    </row>
    <row r="94" spans="1:17" x14ac:dyDescent="0.25">
      <c r="A94" s="31" t="s">
        <v>73</v>
      </c>
      <c r="B94" s="31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41">
        <f>SUM(Q40:Q42)</f>
        <v>0</v>
      </c>
      <c r="O94" s="41"/>
      <c r="P94" s="42" t="e">
        <f>AVERAGE(Q40:Q42)</f>
        <v>#DIV/0!</v>
      </c>
      <c r="Q94" s="42"/>
    </row>
    <row r="95" spans="1:17" x14ac:dyDescent="0.25">
      <c r="A95" s="31" t="s">
        <v>117</v>
      </c>
      <c r="B95" s="31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41">
        <f>SUM(Q47:Q50)</f>
        <v>0</v>
      </c>
      <c r="O95" s="41"/>
      <c r="P95" s="42" t="e">
        <f>AVERAGE(Q47:Q50)</f>
        <v>#DIV/0!</v>
      </c>
      <c r="Q95" s="42"/>
    </row>
    <row r="96" spans="1:17" x14ac:dyDescent="0.25">
      <c r="A96" s="31" t="s">
        <v>74</v>
      </c>
      <c r="B96" s="31"/>
      <c r="C96" s="31"/>
      <c r="D96" s="31"/>
      <c r="E96" s="31"/>
      <c r="F96" s="31"/>
      <c r="G96" s="31"/>
      <c r="H96" s="31"/>
      <c r="I96" s="31"/>
      <c r="J96" s="31"/>
      <c r="K96" s="31"/>
      <c r="L96" s="31"/>
      <c r="M96" s="31"/>
      <c r="N96" s="41">
        <f>SUM(Q55:Q58)</f>
        <v>0</v>
      </c>
      <c r="O96" s="41"/>
      <c r="P96" s="42" t="e">
        <f>AVERAGE(Q55:Q58)</f>
        <v>#DIV/0!</v>
      </c>
      <c r="Q96" s="42"/>
    </row>
    <row r="97" spans="1:17" x14ac:dyDescent="0.25">
      <c r="A97" s="31" t="s">
        <v>118</v>
      </c>
      <c r="B97" s="31"/>
      <c r="C97" s="31"/>
      <c r="D97" s="31"/>
      <c r="E97" s="31"/>
      <c r="F97" s="31"/>
      <c r="G97" s="31"/>
      <c r="H97" s="31"/>
      <c r="I97" s="31"/>
      <c r="J97" s="31"/>
      <c r="K97" s="31"/>
      <c r="L97" s="31"/>
      <c r="M97" s="31"/>
      <c r="N97" s="41">
        <f>SUM(Q63:Q66)</f>
        <v>0</v>
      </c>
      <c r="O97" s="41"/>
      <c r="P97" s="42" t="e">
        <f>AVERAGE(Q63:Q66)</f>
        <v>#DIV/0!</v>
      </c>
      <c r="Q97" s="42"/>
    </row>
    <row r="98" spans="1:17" x14ac:dyDescent="0.25">
      <c r="A98" s="53" t="s">
        <v>119</v>
      </c>
      <c r="B98" s="74"/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5"/>
      <c r="N98" s="27">
        <f>SUM(Q71:Q74)</f>
        <v>0</v>
      </c>
      <c r="O98" s="28"/>
      <c r="P98" s="29" t="e">
        <f>AVERAGE(Q71:Q74)</f>
        <v>#DIV/0!</v>
      </c>
      <c r="Q98" s="30"/>
    </row>
    <row r="99" spans="1:17" x14ac:dyDescent="0.25">
      <c r="A99" s="53" t="s">
        <v>120</v>
      </c>
      <c r="B99" s="74"/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5"/>
      <c r="N99" s="27">
        <f>SUM(Q79:Q81)</f>
        <v>0</v>
      </c>
      <c r="O99" s="28"/>
      <c r="P99" s="29" t="e">
        <f>AVERAGE(Q79:Q81)</f>
        <v>#DIV/0!</v>
      </c>
      <c r="Q99" s="30"/>
    </row>
    <row r="100" spans="1:17" x14ac:dyDescent="0.25">
      <c r="A100" s="53" t="s">
        <v>121</v>
      </c>
      <c r="B100" s="74"/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5"/>
      <c r="N100" s="27">
        <f>SUM(Q86:Q89)</f>
        <v>0</v>
      </c>
      <c r="O100" s="28"/>
      <c r="P100" s="29" t="e">
        <f>AVERAGE(Q86:Q89)</f>
        <v>#DIV/0!</v>
      </c>
      <c r="Q100" s="30"/>
    </row>
    <row r="101" spans="1:17" x14ac:dyDescent="0.25">
      <c r="A101" s="71" t="s">
        <v>23</v>
      </c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2">
        <f>SUM(N93:O100)</f>
        <v>0</v>
      </c>
      <c r="O101" s="72"/>
      <c r="P101" s="73" t="e">
        <f>AVERAGE(P93:Q100)</f>
        <v>#DIV/0!</v>
      </c>
      <c r="Q101" s="73"/>
    </row>
  </sheetData>
  <sheetProtection password="CEC6" sheet="1" objects="1" scenarios="1"/>
  <mergeCells count="126">
    <mergeCell ref="A41:P41"/>
    <mergeCell ref="A37:Q38"/>
    <mergeCell ref="A39:N39"/>
    <mergeCell ref="O39:Q39"/>
    <mergeCell ref="A40:P40"/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71:P71"/>
    <mergeCell ref="A72:P72"/>
    <mergeCell ref="A57:P57"/>
    <mergeCell ref="A63:P63"/>
    <mergeCell ref="A64:P64"/>
    <mergeCell ref="A22:Q22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8:P48"/>
    <mergeCell ref="A49:P49"/>
    <mergeCell ref="A50:P50"/>
    <mergeCell ref="A56:P56"/>
    <mergeCell ref="A42:P42"/>
    <mergeCell ref="A29:Q30"/>
    <mergeCell ref="A31:N31"/>
    <mergeCell ref="O31:Q31"/>
    <mergeCell ref="A32:P32"/>
    <mergeCell ref="A33:P33"/>
    <mergeCell ref="A34:P34"/>
    <mergeCell ref="A35:P35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93:M93"/>
    <mergeCell ref="N93:O93"/>
    <mergeCell ref="P93:Q93"/>
    <mergeCell ref="A1:B3"/>
    <mergeCell ref="C1:Q1"/>
    <mergeCell ref="C2:Q2"/>
    <mergeCell ref="C3:Q3"/>
    <mergeCell ref="A4:H4"/>
    <mergeCell ref="J4:L4"/>
    <mergeCell ref="N4:Q4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A100:M100"/>
    <mergeCell ref="N100:O100"/>
    <mergeCell ref="P100:Q100"/>
    <mergeCell ref="A101:M101"/>
    <mergeCell ref="N101:O101"/>
    <mergeCell ref="P101:Q101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99:M99"/>
    <mergeCell ref="N99:O99"/>
    <mergeCell ref="P99:Q99"/>
    <mergeCell ref="A85:N85"/>
    <mergeCell ref="O85:Q85"/>
    <mergeCell ref="A86:P86"/>
    <mergeCell ref="A91:Q91"/>
    <mergeCell ref="A92:M92"/>
    <mergeCell ref="N92:O92"/>
    <mergeCell ref="P92:Q92"/>
    <mergeCell ref="A44:Q45"/>
    <mergeCell ref="A46:N46"/>
    <mergeCell ref="O46:Q46"/>
    <mergeCell ref="A47:P47"/>
    <mergeCell ref="A52:Q53"/>
    <mergeCell ref="A54:N54"/>
    <mergeCell ref="O54:Q54"/>
    <mergeCell ref="A55:P55"/>
    <mergeCell ref="A83:Q84"/>
    <mergeCell ref="A87:P87"/>
    <mergeCell ref="A88:P88"/>
    <mergeCell ref="A89:P89"/>
    <mergeCell ref="A58:P58"/>
    <mergeCell ref="A65:P65"/>
  </mergeCells>
  <dataValidations count="1">
    <dataValidation type="whole" allowBlank="1" showInputMessage="1" showErrorMessage="1" errorTitle="Erro" error="Favor digitar valor entre 1 e 5" sqref="Q32:Q35 Q40:Q42 Q47:Q50 Q55:Q58 Q63:Q66 Q71:Q74 Q79:Q81 Q86:Q89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80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65" t="s">
        <v>81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</row>
    <row r="15" spans="1:17" ht="15" customHeight="1" x14ac:dyDescent="0.25">
      <c r="A15" s="92" t="s">
        <v>32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15" customHeight="1" x14ac:dyDescent="0.25">
      <c r="A17" s="93" t="s">
        <v>33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</row>
    <row r="18" spans="1:17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</row>
    <row r="19" spans="1:17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</row>
    <row r="20" spans="1:17" ht="18.75" customHeight="1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</row>
    <row r="21" spans="1:17" x14ac:dyDescent="0.25">
      <c r="A21" s="94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6"/>
    </row>
    <row r="22" spans="1:17" ht="15" customHeight="1" x14ac:dyDescent="0.25">
      <c r="A22" s="97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9"/>
    </row>
    <row r="23" spans="1:17" x14ac:dyDescent="0.25">
      <c r="A23" s="100"/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2"/>
    </row>
    <row r="24" spans="1:17" x14ac:dyDescent="0.25">
      <c r="A24" s="103" t="s">
        <v>34</v>
      </c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04"/>
      <c r="M24" s="104"/>
      <c r="N24" s="104"/>
      <c r="O24" s="104"/>
      <c r="P24" s="104"/>
      <c r="Q24" s="104"/>
    </row>
    <row r="25" spans="1:17" ht="15" customHeight="1" x14ac:dyDescent="0.25">
      <c r="A25" s="105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</row>
    <row r="26" spans="1:17" x14ac:dyDescent="0.25">
      <c r="A26" s="105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5"/>
    </row>
    <row r="27" spans="1:17" x14ac:dyDescent="0.2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6"/>
    </row>
    <row r="28" spans="1:17" x14ac:dyDescent="0.25">
      <c r="A28" s="97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9"/>
    </row>
    <row r="29" spans="1:17" ht="15" customHeight="1" x14ac:dyDescent="0.25">
      <c r="A29" s="100"/>
      <c r="B29" s="101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2"/>
    </row>
    <row r="30" spans="1:17" x14ac:dyDescent="0.25">
      <c r="A30" s="103" t="s">
        <v>82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 x14ac:dyDescent="0.25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6"/>
    </row>
    <row r="32" spans="1:17" x14ac:dyDescent="0.25">
      <c r="A32" s="97"/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9"/>
    </row>
    <row r="33" spans="1:17" x14ac:dyDescent="0.25">
      <c r="A33" s="100"/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2"/>
    </row>
    <row r="34" spans="1:17" x14ac:dyDescent="0.25">
      <c r="A34" s="50" t="s">
        <v>83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</row>
    <row r="35" spans="1:17" ht="15" customHeight="1" x14ac:dyDescent="0.2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6"/>
    </row>
    <row r="36" spans="1:17" x14ac:dyDescent="0.25">
      <c r="A36" s="97"/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</row>
    <row r="37" spans="1:17" x14ac:dyDescent="0.25">
      <c r="A37" s="100"/>
      <c r="B37" s="101"/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01"/>
      <c r="O37" s="101"/>
      <c r="P37" s="101"/>
      <c r="Q37" s="102"/>
    </row>
    <row r="38" spans="1:17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</row>
    <row r="39" spans="1:17" x14ac:dyDescent="0.25">
      <c r="A39" s="86" t="s">
        <v>26</v>
      </c>
      <c r="B39" s="87"/>
      <c r="C39" s="87"/>
      <c r="D39" s="87"/>
      <c r="E39" s="87"/>
      <c r="F39" s="10"/>
      <c r="G39" s="64" t="s">
        <v>25</v>
      </c>
      <c r="H39" s="64"/>
      <c r="I39" s="64"/>
      <c r="J39" s="64"/>
      <c r="K39" s="64"/>
      <c r="L39" s="64"/>
      <c r="M39" s="64"/>
      <c r="N39" s="64"/>
      <c r="O39" s="64"/>
      <c r="P39" s="64"/>
      <c r="Q39" s="10"/>
    </row>
    <row r="40" spans="1:17" x14ac:dyDescent="0.25">
      <c r="A40" s="87"/>
      <c r="B40" s="87"/>
      <c r="C40" s="87"/>
      <c r="D40" s="87"/>
      <c r="E40" s="87"/>
      <c r="F40" s="10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10"/>
    </row>
    <row r="41" spans="1:17" x14ac:dyDescent="0.25">
      <c r="A41" s="10"/>
      <c r="B41" s="10"/>
      <c r="C41" s="10"/>
      <c r="D41" s="10"/>
      <c r="E41" s="10"/>
      <c r="F41" s="10"/>
      <c r="G41" s="83" t="s">
        <v>27</v>
      </c>
      <c r="H41" s="64"/>
      <c r="I41" s="64"/>
      <c r="J41" s="64"/>
      <c r="K41" s="64"/>
      <c r="L41" s="64"/>
      <c r="M41" s="64"/>
      <c r="N41" s="64"/>
      <c r="O41" s="64"/>
      <c r="P41" s="64"/>
      <c r="Q41" s="10"/>
    </row>
    <row r="42" spans="1:17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</row>
    <row r="43" spans="1:17" x14ac:dyDescent="0.25">
      <c r="A43" s="86" t="s">
        <v>26</v>
      </c>
      <c r="B43" s="87"/>
      <c r="C43" s="87"/>
      <c r="D43" s="87"/>
      <c r="E43" s="87"/>
      <c r="F43" s="10"/>
      <c r="G43" s="64" t="s">
        <v>25</v>
      </c>
      <c r="H43" s="64"/>
      <c r="I43" s="64"/>
      <c r="J43" s="64"/>
      <c r="K43" s="64"/>
      <c r="L43" s="64"/>
      <c r="M43" s="64"/>
      <c r="N43" s="64"/>
      <c r="O43" s="64"/>
      <c r="P43" s="64"/>
      <c r="Q43" s="10"/>
    </row>
    <row r="44" spans="1:17" x14ac:dyDescent="0.25">
      <c r="A44" s="87"/>
      <c r="B44" s="87"/>
      <c r="C44" s="87"/>
      <c r="D44" s="87"/>
      <c r="E44" s="87"/>
      <c r="F44" s="10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10"/>
      <c r="B45" s="10"/>
      <c r="C45" s="10"/>
      <c r="D45" s="10"/>
      <c r="E45" s="10"/>
      <c r="F45" s="10"/>
      <c r="G45" s="83" t="s">
        <v>28</v>
      </c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</row>
    <row r="47" spans="1:17" x14ac:dyDescent="0.25">
      <c r="A47" s="86" t="s">
        <v>26</v>
      </c>
      <c r="B47" s="87"/>
      <c r="C47" s="87"/>
      <c r="D47" s="87"/>
      <c r="E47" s="87"/>
      <c r="F47" s="10"/>
      <c r="G47" s="64" t="s">
        <v>25</v>
      </c>
      <c r="H47" s="64"/>
      <c r="I47" s="64"/>
      <c r="J47" s="64"/>
      <c r="K47" s="64"/>
      <c r="L47" s="64"/>
      <c r="M47" s="64"/>
      <c r="N47" s="64"/>
      <c r="O47" s="64"/>
      <c r="P47" s="64"/>
      <c r="Q47" s="10"/>
    </row>
    <row r="48" spans="1:17" x14ac:dyDescent="0.25">
      <c r="A48" s="87"/>
      <c r="B48" s="87"/>
      <c r="C48" s="87"/>
      <c r="D48" s="87"/>
      <c r="E48" s="87"/>
      <c r="F48" s="10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10"/>
      <c r="B49" s="10"/>
      <c r="C49" s="10"/>
      <c r="D49" s="10"/>
      <c r="E49" s="10"/>
      <c r="F49" s="10"/>
      <c r="G49" s="83" t="s">
        <v>35</v>
      </c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/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EC6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36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A14" s="107" t="s">
        <v>122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5" spans="1:17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</row>
    <row r="16" spans="1:17" x14ac:dyDescent="0.25">
      <c r="A16" s="109" t="s">
        <v>37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 x14ac:dyDescent="0.25">
      <c r="A17" s="32" t="s">
        <v>123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</row>
    <row r="18" spans="1:17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</row>
    <row r="19" spans="1:17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</row>
    <row r="20" spans="1:17" x14ac:dyDescent="0.25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 x14ac:dyDescent="0.25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 x14ac:dyDescent="0.25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 x14ac:dyDescent="0.25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 x14ac:dyDescent="0.25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 x14ac:dyDescent="0.25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 x14ac:dyDescent="0.25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 x14ac:dyDescent="0.25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8" spans="1:17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</row>
    <row r="29" spans="1:17" x14ac:dyDescent="0.25">
      <c r="A29" s="86" t="s">
        <v>26</v>
      </c>
      <c r="B29" s="87"/>
      <c r="C29" s="87"/>
      <c r="D29" s="87"/>
      <c r="E29" s="87"/>
      <c r="F29" s="10"/>
      <c r="G29" s="64" t="s">
        <v>25</v>
      </c>
      <c r="H29" s="64"/>
      <c r="I29" s="64"/>
      <c r="J29" s="64"/>
      <c r="K29" s="64"/>
      <c r="L29" s="64"/>
      <c r="M29" s="64"/>
      <c r="N29" s="64"/>
      <c r="O29" s="64"/>
      <c r="P29" s="64"/>
      <c r="Q29" s="10"/>
    </row>
    <row r="30" spans="1:17" x14ac:dyDescent="0.25">
      <c r="A30" s="87"/>
      <c r="B30" s="87"/>
      <c r="C30" s="87"/>
      <c r="D30" s="87"/>
      <c r="E30" s="87"/>
      <c r="F30" s="10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10"/>
    </row>
    <row r="31" spans="1:17" x14ac:dyDescent="0.25">
      <c r="A31" s="10"/>
      <c r="B31" s="10"/>
      <c r="C31" s="10"/>
      <c r="D31" s="10"/>
      <c r="E31" s="10"/>
      <c r="F31" s="10"/>
      <c r="G31" s="83" t="s">
        <v>27</v>
      </c>
      <c r="H31" s="64"/>
      <c r="I31" s="64"/>
      <c r="J31" s="64"/>
      <c r="K31" s="64"/>
      <c r="L31" s="64"/>
      <c r="M31" s="64"/>
      <c r="N31" s="64"/>
      <c r="O31" s="64"/>
      <c r="P31" s="64"/>
      <c r="Q31" s="10"/>
    </row>
    <row r="32" spans="1:17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</row>
    <row r="33" spans="1:17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</row>
    <row r="34" spans="1:17" x14ac:dyDescent="0.25">
      <c r="A34" s="109" t="s">
        <v>38</v>
      </c>
      <c r="B34" s="105"/>
      <c r="C34" s="105"/>
      <c r="D34" s="105"/>
      <c r="E34" s="105"/>
      <c r="F34" s="105"/>
      <c r="G34" s="105"/>
      <c r="H34" s="105"/>
      <c r="I34" s="105"/>
      <c r="J34" s="105"/>
      <c r="K34" s="105"/>
      <c r="L34" s="105"/>
      <c r="M34" s="105"/>
      <c r="N34" s="105"/>
      <c r="O34" s="105"/>
      <c r="P34" s="105"/>
      <c r="Q34" s="105"/>
    </row>
    <row r="35" spans="1:17" x14ac:dyDescent="0.25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 x14ac:dyDescent="0.25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 x14ac:dyDescent="0.25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 x14ac:dyDescent="0.25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 x14ac:dyDescent="0.25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 x14ac:dyDescent="0.25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 x14ac:dyDescent="0.25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 x14ac:dyDescent="0.25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3" spans="1:17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</row>
    <row r="44" spans="1:17" x14ac:dyDescent="0.25">
      <c r="A44" s="86" t="s">
        <v>26</v>
      </c>
      <c r="B44" s="87"/>
      <c r="C44" s="87"/>
      <c r="D44" s="87"/>
      <c r="E44" s="87"/>
      <c r="F44" s="10"/>
      <c r="G44" s="64" t="s">
        <v>25</v>
      </c>
      <c r="H44" s="64"/>
      <c r="I44" s="64"/>
      <c r="J44" s="64"/>
      <c r="K44" s="64"/>
      <c r="L44" s="64"/>
      <c r="M44" s="64"/>
      <c r="N44" s="64"/>
      <c r="O44" s="64"/>
      <c r="P44" s="64"/>
      <c r="Q44" s="10"/>
    </row>
    <row r="45" spans="1:17" x14ac:dyDescent="0.25">
      <c r="A45" s="87"/>
      <c r="B45" s="87"/>
      <c r="C45" s="87"/>
      <c r="D45" s="87"/>
      <c r="E45" s="87"/>
      <c r="F45" s="10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10"/>
    </row>
    <row r="46" spans="1:17" x14ac:dyDescent="0.25">
      <c r="A46" s="10"/>
      <c r="B46" s="10"/>
      <c r="C46" s="10"/>
      <c r="D46" s="10"/>
      <c r="E46" s="10"/>
      <c r="F46" s="10"/>
      <c r="G46" s="83" t="s">
        <v>35</v>
      </c>
      <c r="H46" s="64"/>
      <c r="I46" s="64"/>
      <c r="J46" s="64"/>
      <c r="K46" s="64"/>
      <c r="L46" s="64"/>
      <c r="M46" s="64"/>
      <c r="N46" s="64"/>
      <c r="O46" s="64"/>
      <c r="P46" s="64"/>
      <c r="Q46" s="10"/>
    </row>
    <row r="47" spans="1:17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</row>
    <row r="48" spans="1:17" x14ac:dyDescent="0.25">
      <c r="A48" s="86" t="s">
        <v>26</v>
      </c>
      <c r="B48" s="87"/>
      <c r="C48" s="87"/>
      <c r="D48" s="87"/>
      <c r="E48" s="87"/>
      <c r="F48" s="10"/>
      <c r="G48" s="64" t="s">
        <v>25</v>
      </c>
      <c r="H48" s="64"/>
      <c r="I48" s="64"/>
      <c r="J48" s="64"/>
      <c r="K48" s="64"/>
      <c r="L48" s="64"/>
      <c r="M48" s="64"/>
      <c r="N48" s="64"/>
      <c r="O48" s="64"/>
      <c r="P48" s="64"/>
      <c r="Q48" s="10"/>
    </row>
    <row r="49" spans="1:17" x14ac:dyDescent="0.25">
      <c r="A49" s="87"/>
      <c r="B49" s="87"/>
      <c r="C49" s="87"/>
      <c r="D49" s="87"/>
      <c r="E49" s="87"/>
      <c r="F49" s="10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10"/>
    </row>
    <row r="50" spans="1:17" x14ac:dyDescent="0.25">
      <c r="A50" s="10"/>
      <c r="B50" s="10"/>
      <c r="C50" s="10"/>
      <c r="D50" s="10"/>
      <c r="E50" s="10"/>
      <c r="F50" s="10"/>
      <c r="G50" s="83" t="s">
        <v>28</v>
      </c>
      <c r="H50" s="64"/>
      <c r="I50" s="64"/>
      <c r="J50" s="64"/>
      <c r="K50" s="64"/>
      <c r="L50" s="64"/>
      <c r="M50" s="64"/>
      <c r="N50" s="64"/>
      <c r="O50" s="64"/>
      <c r="P50" s="64"/>
      <c r="Q50" s="10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7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64"/>
      <c r="B1" s="64"/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</row>
    <row r="2" spans="1:17" x14ac:dyDescent="0.25">
      <c r="A2" s="64"/>
      <c r="B2" s="64"/>
      <c r="C2" s="65" t="s">
        <v>124</v>
      </c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</row>
    <row r="3" spans="1:17" x14ac:dyDescent="0.25">
      <c r="A3" s="64"/>
      <c r="B3" s="64"/>
      <c r="C3" s="66" t="s">
        <v>125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</row>
    <row r="4" spans="1:17" x14ac:dyDescent="0.25">
      <c r="A4" s="65" t="s">
        <v>39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</row>
    <row r="5" spans="1:17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x14ac:dyDescent="0.25">
      <c r="A6" s="62" t="s">
        <v>2</v>
      </c>
      <c r="B6" s="62"/>
      <c r="C6" s="62"/>
      <c r="D6" s="53">
        <f>'ANEXO I ELEMENTAR - AA'!D6:Q6</f>
        <v>0</v>
      </c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5"/>
    </row>
    <row r="7" spans="1:17" x14ac:dyDescent="0.25">
      <c r="A7" s="62" t="s">
        <v>29</v>
      </c>
      <c r="B7" s="62"/>
      <c r="C7" s="62"/>
      <c r="D7" s="53">
        <f>'ANEXO I ELEMENTAR - AA'!D7:Q7</f>
        <v>0</v>
      </c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5"/>
    </row>
    <row r="8" spans="1:17" x14ac:dyDescent="0.25">
      <c r="A8" s="62" t="s">
        <v>5</v>
      </c>
      <c r="B8" s="62"/>
      <c r="C8" s="62"/>
      <c r="D8" s="53">
        <f>'ANEXO I ELEMENTAR - AA'!D8:H8</f>
        <v>0</v>
      </c>
      <c r="E8" s="74"/>
      <c r="F8" s="74"/>
      <c r="G8" s="74"/>
      <c r="H8" s="75"/>
      <c r="I8" s="89" t="str">
        <f>'ANEXO I ELEMENTAR - AA'!I8</f>
        <v>RG (    ) ou  RS  (    ):</v>
      </c>
      <c r="J8" s="90"/>
      <c r="K8" s="91"/>
      <c r="L8" s="53">
        <f>'ANEXO I ELEMENTAR - AA'!L8:Q8</f>
        <v>0</v>
      </c>
      <c r="M8" s="74"/>
      <c r="N8" s="74"/>
      <c r="O8" s="74"/>
      <c r="P8" s="74"/>
      <c r="Q8" s="75"/>
    </row>
    <row r="9" spans="1:17" x14ac:dyDescent="0.25">
      <c r="A9" s="62" t="s">
        <v>3</v>
      </c>
      <c r="B9" s="62"/>
      <c r="C9" s="62"/>
      <c r="D9" s="53">
        <f>'ANEXO I ELEMENTAR - AA'!D9:Q9</f>
        <v>0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5"/>
    </row>
    <row r="10" spans="1:17" x14ac:dyDescent="0.25">
      <c r="A10" s="62" t="s">
        <v>4</v>
      </c>
      <c r="B10" s="62"/>
      <c r="C10" s="62"/>
      <c r="D10" s="53">
        <f>'ANEXO I ELEMENTAR - AA'!D10:Q10</f>
        <v>0</v>
      </c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5"/>
    </row>
    <row r="11" spans="1:17" x14ac:dyDescent="0.25">
      <c r="A11" s="62" t="s">
        <v>30</v>
      </c>
      <c r="B11" s="62"/>
      <c r="C11" s="62"/>
      <c r="D11" s="53">
        <f>'ANEXO I ELEMENTAR - AA'!D11:Q11</f>
        <v>0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5"/>
    </row>
    <row r="12" spans="1:17" x14ac:dyDescent="0.25">
      <c r="A12" s="62" t="s">
        <v>31</v>
      </c>
      <c r="B12" s="62"/>
      <c r="C12" s="62"/>
      <c r="D12" s="53">
        <f>'ANEXO I ELEMENTAR - AA'!D12:Q12</f>
        <v>0</v>
      </c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5"/>
    </row>
    <row r="13" spans="1:17" ht="15.75" thickBot="1" x14ac:dyDescent="0.3">
      <c r="A13" s="16"/>
      <c r="B13" s="16"/>
      <c r="C13" s="16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1:17" ht="15" customHeight="1" x14ac:dyDescent="0.25">
      <c r="A14" s="10"/>
      <c r="B14" s="10"/>
      <c r="C14" s="121" t="s">
        <v>43</v>
      </c>
      <c r="D14" s="122"/>
      <c r="E14" s="122"/>
      <c r="F14" s="122"/>
      <c r="G14" s="122"/>
      <c r="H14" s="122"/>
      <c r="I14" s="122"/>
      <c r="J14" s="119" t="s">
        <v>44</v>
      </c>
      <c r="K14" s="119"/>
      <c r="L14" s="119"/>
      <c r="M14" s="125" t="s">
        <v>45</v>
      </c>
      <c r="N14" s="125"/>
      <c r="O14" s="126"/>
      <c r="P14" s="10"/>
      <c r="Q14" s="10"/>
    </row>
    <row r="15" spans="1:17" ht="15.75" thickBot="1" x14ac:dyDescent="0.3">
      <c r="A15" s="10"/>
      <c r="B15" s="10"/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  <c r="P15" s="10"/>
      <c r="Q15" s="10"/>
    </row>
    <row r="16" spans="1:17" x14ac:dyDescent="0.25">
      <c r="A16" s="10"/>
      <c r="B16" s="10"/>
      <c r="C16" s="129" t="s">
        <v>1</v>
      </c>
      <c r="D16" s="130"/>
      <c r="E16" s="130"/>
      <c r="F16" s="130"/>
      <c r="G16" s="130"/>
      <c r="H16" s="130"/>
      <c r="I16" s="130"/>
      <c r="J16" s="133">
        <f>'ANEXO I ELEMENTAR - AA'!N101</f>
        <v>0</v>
      </c>
      <c r="K16" s="133"/>
      <c r="L16" s="133"/>
      <c r="M16" s="133">
        <f>(J16*0.3)</f>
        <v>0</v>
      </c>
      <c r="N16" s="133"/>
      <c r="O16" s="134"/>
      <c r="P16" s="10"/>
      <c r="Q16" s="10"/>
    </row>
    <row r="17" spans="1:17" ht="15.75" thickBot="1" x14ac:dyDescent="0.3">
      <c r="A17" s="10"/>
      <c r="B17" s="10"/>
      <c r="C17" s="131"/>
      <c r="D17" s="132"/>
      <c r="E17" s="132"/>
      <c r="F17" s="132"/>
      <c r="G17" s="132"/>
      <c r="H17" s="132"/>
      <c r="I17" s="132"/>
      <c r="J17" s="127" t="s">
        <v>46</v>
      </c>
      <c r="K17" s="127"/>
      <c r="L17" s="127"/>
      <c r="M17" s="127" t="s">
        <v>47</v>
      </c>
      <c r="N17" s="127"/>
      <c r="O17" s="128"/>
      <c r="P17" s="10"/>
      <c r="Q17" s="10"/>
    </row>
    <row r="18" spans="1:17" x14ac:dyDescent="0.25">
      <c r="A18" s="10"/>
      <c r="B18" s="10"/>
      <c r="C18" s="129" t="s">
        <v>75</v>
      </c>
      <c r="D18" s="130"/>
      <c r="E18" s="130"/>
      <c r="F18" s="130"/>
      <c r="G18" s="130"/>
      <c r="H18" s="130"/>
      <c r="I18" s="130"/>
      <c r="J18" s="133">
        <f>'ANEXO I ELEMENTAR - ACI'!N101</f>
        <v>0</v>
      </c>
      <c r="K18" s="133"/>
      <c r="L18" s="133"/>
      <c r="M18" s="133">
        <f>(J18*0.7)</f>
        <v>0</v>
      </c>
      <c r="N18" s="133"/>
      <c r="O18" s="134"/>
      <c r="P18" s="10"/>
      <c r="Q18" s="10"/>
    </row>
    <row r="19" spans="1:17" ht="15.75" thickBot="1" x14ac:dyDescent="0.3">
      <c r="A19" s="10"/>
      <c r="B19" s="10"/>
      <c r="C19" s="131"/>
      <c r="D19" s="132"/>
      <c r="E19" s="132"/>
      <c r="F19" s="132"/>
      <c r="G19" s="132"/>
      <c r="H19" s="132"/>
      <c r="I19" s="132"/>
      <c r="J19" s="127" t="s">
        <v>76</v>
      </c>
      <c r="K19" s="127"/>
      <c r="L19" s="127"/>
      <c r="M19" s="127" t="s">
        <v>77</v>
      </c>
      <c r="N19" s="127"/>
      <c r="O19" s="128"/>
      <c r="P19" s="10"/>
      <c r="Q19" s="10"/>
    </row>
    <row r="20" spans="1:17" x14ac:dyDescent="0.25">
      <c r="A20" s="10"/>
      <c r="B20" s="10"/>
      <c r="C20" s="135" t="s">
        <v>48</v>
      </c>
      <c r="D20" s="136"/>
      <c r="E20" s="136"/>
      <c r="F20" s="136"/>
      <c r="G20" s="136"/>
      <c r="H20" s="136"/>
      <c r="I20" s="136"/>
      <c r="J20" s="139">
        <f>SUM(M16,M18)</f>
        <v>0</v>
      </c>
      <c r="K20" s="139"/>
      <c r="L20" s="139"/>
      <c r="M20" s="139"/>
      <c r="N20" s="139"/>
      <c r="O20" s="140"/>
      <c r="P20" s="10"/>
      <c r="Q20" s="10"/>
    </row>
    <row r="21" spans="1:17" ht="15.75" thickBot="1" x14ac:dyDescent="0.3">
      <c r="A21" s="10"/>
      <c r="B21" s="10"/>
      <c r="C21" s="137"/>
      <c r="D21" s="138"/>
      <c r="E21" s="138"/>
      <c r="F21" s="138"/>
      <c r="G21" s="138"/>
      <c r="H21" s="138"/>
      <c r="I21" s="138"/>
      <c r="J21" s="127" t="s">
        <v>78</v>
      </c>
      <c r="K21" s="127"/>
      <c r="L21" s="127"/>
      <c r="M21" s="127"/>
      <c r="N21" s="127"/>
      <c r="O21" s="128"/>
      <c r="P21" s="10"/>
      <c r="Q21" s="10"/>
    </row>
    <row r="22" spans="1:17" ht="15.75" thickBot="1" x14ac:dyDescent="0.3">
      <c r="A22" s="10"/>
      <c r="B22" s="10"/>
      <c r="C22" s="17"/>
      <c r="D22" s="17"/>
      <c r="E22" s="17"/>
      <c r="F22" s="17"/>
      <c r="G22" s="17"/>
      <c r="H22" s="17"/>
      <c r="I22" s="17"/>
      <c r="J22" s="18"/>
      <c r="K22" s="18"/>
      <c r="L22" s="18"/>
      <c r="M22" s="18"/>
      <c r="N22" s="18"/>
      <c r="O22" s="18"/>
      <c r="P22" s="10"/>
      <c r="Q22" s="10"/>
    </row>
    <row r="23" spans="1:17" ht="15.75" thickBot="1" x14ac:dyDescent="0.3">
      <c r="A23" s="10"/>
      <c r="B23" s="10"/>
      <c r="C23" s="157" t="s">
        <v>58</v>
      </c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9"/>
      <c r="P23" s="10"/>
      <c r="Q23" s="10"/>
    </row>
    <row r="24" spans="1:17" ht="15" customHeight="1" x14ac:dyDescent="0.25">
      <c r="A24" s="10"/>
      <c r="B24" s="10"/>
      <c r="C24" s="141" t="s">
        <v>59</v>
      </c>
      <c r="D24" s="142"/>
      <c r="E24" s="142"/>
      <c r="F24" s="142"/>
      <c r="G24" s="142"/>
      <c r="H24" s="142"/>
      <c r="I24" s="142"/>
      <c r="J24" s="139">
        <f>(J20/150*100)</f>
        <v>0</v>
      </c>
      <c r="K24" s="139"/>
      <c r="L24" s="139"/>
      <c r="M24" s="139"/>
      <c r="N24" s="139"/>
      <c r="O24" s="140"/>
      <c r="P24" s="10"/>
      <c r="Q24" s="10"/>
    </row>
    <row r="25" spans="1:17" ht="15.75" thickBot="1" x14ac:dyDescent="0.3">
      <c r="A25" s="10"/>
      <c r="B25" s="10"/>
      <c r="C25" s="143"/>
      <c r="D25" s="144"/>
      <c r="E25" s="144"/>
      <c r="F25" s="144"/>
      <c r="G25" s="144"/>
      <c r="H25" s="144"/>
      <c r="I25" s="144"/>
      <c r="J25" s="127" t="s">
        <v>50</v>
      </c>
      <c r="K25" s="127"/>
      <c r="L25" s="127"/>
      <c r="M25" s="127"/>
      <c r="N25" s="127"/>
      <c r="O25" s="128"/>
      <c r="P25" s="10"/>
      <c r="Q25" s="10"/>
    </row>
    <row r="26" spans="1:17" ht="15" customHeight="1" x14ac:dyDescent="0.25">
      <c r="A26" s="10"/>
      <c r="B26" s="10"/>
      <c r="C26" s="148" t="s">
        <v>56</v>
      </c>
      <c r="D26" s="149"/>
      <c r="E26" s="149"/>
      <c r="F26" s="149"/>
      <c r="G26" s="149"/>
      <c r="H26" s="149"/>
      <c r="I26" s="150"/>
      <c r="J26" s="145">
        <f>J20/30</f>
        <v>0</v>
      </c>
      <c r="K26" s="146"/>
      <c r="L26" s="146"/>
      <c r="M26" s="146"/>
      <c r="N26" s="146"/>
      <c r="O26" s="147"/>
      <c r="P26" s="10"/>
      <c r="Q26" s="10"/>
    </row>
    <row r="27" spans="1:17" ht="15.75" thickBot="1" x14ac:dyDescent="0.3">
      <c r="A27" s="10"/>
      <c r="B27" s="10"/>
      <c r="C27" s="151"/>
      <c r="D27" s="152"/>
      <c r="E27" s="152"/>
      <c r="F27" s="152"/>
      <c r="G27" s="152"/>
      <c r="H27" s="152"/>
      <c r="I27" s="153"/>
      <c r="J27" s="154" t="s">
        <v>57</v>
      </c>
      <c r="K27" s="155"/>
      <c r="L27" s="155"/>
      <c r="M27" s="155"/>
      <c r="N27" s="155"/>
      <c r="O27" s="156"/>
      <c r="P27" s="10"/>
      <c r="Q27" s="10"/>
    </row>
    <row r="28" spans="1:17" x14ac:dyDescent="0.25">
      <c r="A28" s="10"/>
      <c r="B28" s="10"/>
      <c r="C28" s="19"/>
      <c r="D28" s="19"/>
      <c r="E28" s="19"/>
      <c r="F28" s="19"/>
      <c r="G28" s="19"/>
      <c r="H28" s="19"/>
      <c r="I28" s="19"/>
      <c r="J28" s="18"/>
      <c r="K28" s="20"/>
      <c r="L28" s="20"/>
      <c r="M28" s="20"/>
      <c r="N28" s="20"/>
      <c r="O28" s="20"/>
      <c r="P28" s="10"/>
      <c r="Q28" s="10"/>
    </row>
    <row r="29" spans="1:17" ht="15" customHeight="1" x14ac:dyDescent="0.25">
      <c r="A29" s="32" t="s">
        <v>60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</row>
    <row r="30" spans="1:17" x14ac:dyDescent="0.25">
      <c r="A30" s="109" t="s">
        <v>79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</row>
    <row r="31" spans="1:17" x14ac:dyDescent="0.25">
      <c r="A31" s="109" t="s">
        <v>84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  <c r="N31" s="105"/>
      <c r="O31" s="105"/>
      <c r="P31" s="105"/>
      <c r="Q31" s="105"/>
    </row>
    <row r="32" spans="1:17" x14ac:dyDescent="0.25">
      <c r="A32" s="21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</row>
    <row r="33" spans="1:20" x14ac:dyDescent="0.25">
      <c r="A33" s="109" t="s">
        <v>49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</row>
    <row r="34" spans="1:20" x14ac:dyDescent="0.25">
      <c r="A34" s="110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2"/>
    </row>
    <row r="35" spans="1:20" x14ac:dyDescent="0.25">
      <c r="A35" s="113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5"/>
    </row>
    <row r="36" spans="1:20" x14ac:dyDescent="0.25">
      <c r="A36" s="116"/>
      <c r="B36" s="117"/>
      <c r="C36" s="117"/>
      <c r="D36" s="117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8"/>
    </row>
    <row r="37" spans="1:20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</row>
    <row r="38" spans="1:20" x14ac:dyDescent="0.25">
      <c r="A38" s="109" t="s">
        <v>53</v>
      </c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"/>
      <c r="M38" s="22"/>
      <c r="N38" s="23"/>
      <c r="O38" s="23"/>
      <c r="P38" s="23"/>
      <c r="Q38" s="23"/>
    </row>
    <row r="39" spans="1:20" x14ac:dyDescent="0.25">
      <c r="A39" s="160" t="s">
        <v>51</v>
      </c>
      <c r="B39" s="108"/>
      <c r="C39" s="168"/>
      <c r="D39" s="169"/>
      <c r="E39" s="169"/>
      <c r="F39" s="169"/>
      <c r="G39" s="169"/>
      <c r="H39" s="169"/>
      <c r="I39" s="169"/>
      <c r="J39" s="169"/>
      <c r="K39" s="169"/>
      <c r="L39" s="170"/>
      <c r="M39" s="22"/>
      <c r="N39" s="23"/>
      <c r="O39" s="23"/>
      <c r="P39" s="23"/>
      <c r="Q39" s="23"/>
    </row>
    <row r="40" spans="1:20" x14ac:dyDescent="0.25">
      <c r="A40" s="108"/>
      <c r="B40" s="108"/>
      <c r="C40" s="171"/>
      <c r="D40" s="172"/>
      <c r="E40" s="172"/>
      <c r="F40" s="172"/>
      <c r="G40" s="172"/>
      <c r="H40" s="172"/>
      <c r="I40" s="172"/>
      <c r="J40" s="172"/>
      <c r="K40" s="172"/>
      <c r="L40" s="173"/>
      <c r="M40" s="22"/>
      <c r="N40" s="23"/>
      <c r="O40" s="23"/>
      <c r="P40" s="23"/>
      <c r="Q40" s="23"/>
      <c r="T40" s="4"/>
    </row>
    <row r="41" spans="1:20" x14ac:dyDescent="0.25">
      <c r="A41" s="160" t="s">
        <v>54</v>
      </c>
      <c r="B41" s="108"/>
      <c r="C41" s="161"/>
      <c r="D41" s="162"/>
      <c r="E41" s="162"/>
      <c r="F41" s="162"/>
      <c r="G41" s="162"/>
      <c r="H41" s="162"/>
      <c r="I41" s="162"/>
      <c r="J41" s="162"/>
      <c r="K41" s="162"/>
      <c r="L41" s="163"/>
      <c r="M41" s="174" t="s">
        <v>24</v>
      </c>
      <c r="N41" s="86"/>
      <c r="O41" s="86"/>
      <c r="P41" s="86"/>
      <c r="Q41" s="86"/>
    </row>
    <row r="42" spans="1:20" x14ac:dyDescent="0.25">
      <c r="A42" s="108"/>
      <c r="B42" s="108"/>
      <c r="C42" s="164"/>
      <c r="D42" s="165"/>
      <c r="E42" s="165"/>
      <c r="F42" s="165"/>
      <c r="G42" s="165"/>
      <c r="H42" s="165"/>
      <c r="I42" s="165"/>
      <c r="J42" s="165"/>
      <c r="K42" s="165"/>
      <c r="L42" s="166"/>
      <c r="M42" s="174"/>
      <c r="N42" s="86"/>
      <c r="O42" s="86"/>
      <c r="P42" s="86"/>
      <c r="Q42" s="86"/>
    </row>
    <row r="43" spans="1:20" x14ac:dyDescent="0.25">
      <c r="A43" s="109" t="s">
        <v>52</v>
      </c>
      <c r="B43" s="105"/>
      <c r="C43" s="105"/>
      <c r="D43" s="105"/>
      <c r="E43" s="105"/>
      <c r="F43" s="105"/>
      <c r="G43" s="105"/>
      <c r="H43" s="105"/>
      <c r="I43" s="105"/>
      <c r="J43" s="105"/>
      <c r="K43" s="105"/>
      <c r="L43" s="105"/>
      <c r="M43" s="10"/>
      <c r="N43" s="10"/>
      <c r="O43" s="10"/>
      <c r="P43" s="10"/>
      <c r="Q43" s="10"/>
    </row>
    <row r="44" spans="1:20" x14ac:dyDescent="0.25">
      <c r="A44" s="160" t="s">
        <v>51</v>
      </c>
      <c r="B44" s="108"/>
      <c r="C44" s="168"/>
      <c r="D44" s="169"/>
      <c r="E44" s="169"/>
      <c r="F44" s="169"/>
      <c r="G44" s="169"/>
      <c r="H44" s="169"/>
      <c r="I44" s="169"/>
      <c r="J44" s="169"/>
      <c r="K44" s="169"/>
      <c r="L44" s="170"/>
      <c r="M44" s="10"/>
      <c r="N44" s="10"/>
      <c r="O44" s="10"/>
      <c r="P44" s="10"/>
      <c r="Q44" s="10"/>
    </row>
    <row r="45" spans="1:20" x14ac:dyDescent="0.25">
      <c r="A45" s="108"/>
      <c r="B45" s="108"/>
      <c r="C45" s="171"/>
      <c r="D45" s="172"/>
      <c r="E45" s="172"/>
      <c r="F45" s="172"/>
      <c r="G45" s="172"/>
      <c r="H45" s="172"/>
      <c r="I45" s="172"/>
      <c r="J45" s="172"/>
      <c r="K45" s="172"/>
      <c r="L45" s="173"/>
      <c r="M45" s="10"/>
      <c r="N45" s="10"/>
      <c r="O45" s="10"/>
      <c r="P45" s="10"/>
      <c r="Q45" s="10"/>
    </row>
    <row r="46" spans="1:20" x14ac:dyDescent="0.25">
      <c r="A46" s="160" t="s">
        <v>54</v>
      </c>
      <c r="B46" s="108"/>
      <c r="C46" s="161"/>
      <c r="D46" s="162"/>
      <c r="E46" s="162"/>
      <c r="F46" s="162"/>
      <c r="G46" s="162"/>
      <c r="H46" s="162"/>
      <c r="I46" s="162"/>
      <c r="J46" s="162"/>
      <c r="K46" s="162"/>
      <c r="L46" s="163"/>
      <c r="M46" s="86" t="s">
        <v>24</v>
      </c>
      <c r="N46" s="167"/>
      <c r="O46" s="167"/>
      <c r="P46" s="167"/>
      <c r="Q46" s="167"/>
    </row>
    <row r="47" spans="1:20" x14ac:dyDescent="0.25">
      <c r="A47" s="108"/>
      <c r="B47" s="108"/>
      <c r="C47" s="164"/>
      <c r="D47" s="165"/>
      <c r="E47" s="165"/>
      <c r="F47" s="165"/>
      <c r="G47" s="165"/>
      <c r="H47" s="165"/>
      <c r="I47" s="165"/>
      <c r="J47" s="165"/>
      <c r="K47" s="165"/>
      <c r="L47" s="166"/>
      <c r="M47" s="167"/>
      <c r="N47" s="167"/>
      <c r="O47" s="167"/>
      <c r="P47" s="167"/>
      <c r="Q47" s="167"/>
    </row>
  </sheetData>
  <sheetProtection password="CEC6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ACI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2015-02-10T13:29:38Z</cp:lastPrinted>
  <dcterms:created xsi:type="dcterms:W3CDTF">2015-01-14T13:17:24Z</dcterms:created>
  <dcterms:modified xsi:type="dcterms:W3CDTF">2019-01-28T14:06:31Z</dcterms:modified>
</cp:coreProperties>
</file>