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4295" windowHeight="711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<sst xmlns="http://schemas.openxmlformats.org/spreadsheetml/2006/main" count="269" uniqueCount="119">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</sst>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5.75" thickBot="1" x14ac:dyDescent="0.3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s="3" customFormat="1" ht="15.75" thickBot="1" x14ac:dyDescent="0.3">
      <c r="A4" s="66" t="s">
        <v>109</v>
      </c>
      <c r="B4" s="67"/>
      <c r="C4" s="67"/>
      <c r="D4" s="67"/>
      <c r="E4" s="67"/>
      <c r="F4" s="67"/>
      <c r="G4" s="67"/>
      <c r="H4" s="67"/>
      <c r="I4" s="10" t="s">
        <v>60</v>
      </c>
      <c r="J4" s="68" t="s">
        <v>1</v>
      </c>
      <c r="K4" s="68"/>
      <c r="L4" s="68"/>
      <c r="M4" s="4"/>
      <c r="N4" s="69" t="s">
        <v>2</v>
      </c>
      <c r="O4" s="68"/>
      <c r="P4" s="68"/>
      <c r="Q4" s="68"/>
      <c r="R4" s="2"/>
    </row>
    <row r="6" spans="1:18" x14ac:dyDescent="0.25">
      <c r="A6" s="73" t="s">
        <v>3</v>
      </c>
      <c r="B6" s="73"/>
      <c r="C6" s="74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8" x14ac:dyDescent="0.25">
      <c r="A7" s="73" t="s">
        <v>42</v>
      </c>
      <c r="B7" s="73"/>
      <c r="C7" s="7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8" s="8" customFormat="1" ht="15" customHeight="1" x14ac:dyDescent="0.25">
      <c r="A8" s="73" t="s">
        <v>6</v>
      </c>
      <c r="B8" s="73"/>
      <c r="C8" s="74"/>
      <c r="D8" s="70"/>
      <c r="E8" s="71"/>
      <c r="F8" s="71"/>
      <c r="G8" s="71"/>
      <c r="H8" s="72"/>
      <c r="I8" s="75" t="s">
        <v>93</v>
      </c>
      <c r="J8" s="76"/>
      <c r="K8" s="77"/>
      <c r="L8" s="70"/>
      <c r="M8" s="71"/>
      <c r="N8" s="71"/>
      <c r="O8" s="71"/>
      <c r="P8" s="71"/>
      <c r="Q8" s="72"/>
    </row>
    <row r="9" spans="1:18" x14ac:dyDescent="0.25">
      <c r="A9" s="73" t="s">
        <v>4</v>
      </c>
      <c r="B9" s="73"/>
      <c r="C9" s="74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8" x14ac:dyDescent="0.25">
      <c r="A10" s="73" t="s">
        <v>5</v>
      </c>
      <c r="B10" s="73"/>
      <c r="C10" s="74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8" x14ac:dyDescent="0.25">
      <c r="A11" s="73" t="s">
        <v>43</v>
      </c>
      <c r="B11" s="73"/>
      <c r="C11" s="74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8" x14ac:dyDescent="0.25">
      <c r="A12" s="73" t="s">
        <v>44</v>
      </c>
      <c r="B12" s="73"/>
      <c r="C12" s="73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8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80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8" t="s">
        <v>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1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8" t="s">
        <v>81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8" t="s">
        <v>24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8" t="s">
        <v>28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8" t="s">
        <v>97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s="3" customForma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8" t="s">
        <v>103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80" t="s">
        <v>31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59" t="s">
        <v>32</v>
      </c>
      <c r="O82" s="60"/>
      <c r="P82" s="59" t="s">
        <v>33</v>
      </c>
      <c r="Q82" s="60"/>
    </row>
    <row r="83" spans="1:17" x14ac:dyDescent="0.25">
      <c r="A83" s="80" t="s">
        <v>34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112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F8B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15.75" thickBot="1" x14ac:dyDescent="0.3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.75" thickBot="1" x14ac:dyDescent="0.3">
      <c r="A4" s="66" t="s">
        <v>109</v>
      </c>
      <c r="B4" s="67"/>
      <c r="C4" s="67"/>
      <c r="D4" s="67"/>
      <c r="E4" s="67"/>
      <c r="F4" s="67"/>
      <c r="G4" s="67"/>
      <c r="H4" s="67"/>
      <c r="I4" s="4"/>
      <c r="J4" s="68" t="s">
        <v>1</v>
      </c>
      <c r="K4" s="68"/>
      <c r="L4" s="68"/>
      <c r="M4" s="11" t="s">
        <v>60</v>
      </c>
      <c r="N4" s="69" t="s">
        <v>2</v>
      </c>
      <c r="O4" s="68"/>
      <c r="P4" s="68"/>
      <c r="Q4" s="68"/>
    </row>
    <row r="6" spans="1:17" x14ac:dyDescent="0.25">
      <c r="A6" s="73" t="s">
        <v>3</v>
      </c>
      <c r="B6" s="73"/>
      <c r="C6" s="73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III UNIVERSITÁRIO - AA'!D8:H8</f>
        <v>0</v>
      </c>
      <c r="E8" s="57"/>
      <c r="F8" s="57"/>
      <c r="G8" s="57"/>
      <c r="H8" s="58"/>
      <c r="I8" s="83" t="str">
        <f>'ANEXO III UNIVERSITÁRIO - AA'!I8</f>
        <v>RG (    ) ou  RS  (    ):</v>
      </c>
      <c r="J8" s="84"/>
      <c r="K8" s="84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8" t="s">
        <v>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8" t="s">
        <v>81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8" t="s">
        <v>24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8" t="s">
        <v>28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8" t="s">
        <v>97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8" t="s">
        <v>103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80" t="s">
        <v>31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59" t="s">
        <v>32</v>
      </c>
      <c r="O82" s="60"/>
      <c r="P82" s="59" t="s">
        <v>33</v>
      </c>
      <c r="Q82" s="60"/>
    </row>
    <row r="83" spans="1:17" x14ac:dyDescent="0.25">
      <c r="A83" s="80" t="s">
        <v>34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F8B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4" t="s">
        <v>47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6" spans="1:17" x14ac:dyDescent="0.25">
      <c r="A6" s="73" t="s">
        <v>3</v>
      </c>
      <c r="B6" s="73"/>
      <c r="C6" s="73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III UNIVERSITÁRIO - AA'!D8:H8</f>
        <v>0</v>
      </c>
      <c r="E8" s="57"/>
      <c r="F8" s="57"/>
      <c r="G8" s="57"/>
      <c r="H8" s="58"/>
      <c r="I8" s="83" t="str">
        <f>'ANEXO III UNIVERSITÁRIO - AA'!I8</f>
        <v>RG (    ) ou  RS  (    ):</v>
      </c>
      <c r="J8" s="84"/>
      <c r="K8" s="84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4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9" t="s">
        <v>50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4" t="s">
        <v>55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6" spans="1:17" x14ac:dyDescent="0.25">
      <c r="A6" s="73" t="s">
        <v>3</v>
      </c>
      <c r="B6" s="73"/>
      <c r="C6" s="73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III UNIVERSITÁRIO - AA'!D8:H8</f>
        <v>0</v>
      </c>
      <c r="E8" s="57"/>
      <c r="F8" s="57"/>
      <c r="G8" s="57"/>
      <c r="H8" s="58"/>
      <c r="I8" s="83" t="str">
        <f>'ANEXO III UNIVERSITÁRIO - AA'!I8</f>
        <v>RG (    ) ou  RS  (    ):</v>
      </c>
      <c r="J8" s="84"/>
      <c r="K8" s="84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 x14ac:dyDescent="0.25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78" t="s">
        <v>117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x14ac:dyDescent="0.25">
      <c r="A2" s="39"/>
      <c r="B2" s="39"/>
      <c r="C2" s="64" t="s">
        <v>116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A3" s="39"/>
      <c r="B3" s="39"/>
      <c r="C3" s="65" t="s">
        <v>118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5">
      <c r="A4" s="64" t="s">
        <v>59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6" spans="1:17" x14ac:dyDescent="0.25">
      <c r="A6" s="73" t="s">
        <v>3</v>
      </c>
      <c r="B6" s="73"/>
      <c r="C6" s="73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3" t="s">
        <v>42</v>
      </c>
      <c r="B7" s="73"/>
      <c r="C7" s="73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3" t="s">
        <v>6</v>
      </c>
      <c r="B8" s="73"/>
      <c r="C8" s="73"/>
      <c r="D8" s="56">
        <f>'ANEXO III UNIVERSITÁRIO - AA'!D8:H8</f>
        <v>0</v>
      </c>
      <c r="E8" s="57"/>
      <c r="F8" s="57"/>
      <c r="G8" s="57"/>
      <c r="H8" s="58"/>
      <c r="I8" s="83" t="str">
        <f>'ANEXO III UNIVERSITÁRIO - AA'!I8</f>
        <v>RG (    ) ou  RS  (    ):</v>
      </c>
      <c r="J8" s="84"/>
      <c r="K8" s="84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3" t="s">
        <v>4</v>
      </c>
      <c r="B9" s="73"/>
      <c r="C9" s="73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3" t="s">
        <v>5</v>
      </c>
      <c r="B10" s="73"/>
      <c r="C10" s="73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3" t="s">
        <v>43</v>
      </c>
      <c r="B11" s="73"/>
      <c r="C11" s="73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3" t="s">
        <v>44</v>
      </c>
      <c r="B12" s="73"/>
      <c r="C12" s="73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 x14ac:dyDescent="0.3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 x14ac:dyDescent="0.25">
      <c r="C16" s="155" t="s">
        <v>1</v>
      </c>
      <c r="D16" s="156"/>
      <c r="E16" s="156"/>
      <c r="F16" s="156"/>
      <c r="G16" s="156"/>
      <c r="H16" s="156"/>
      <c r="I16" s="156"/>
      <c r="J16" s="159">
        <f>'ANEXO III UNIVERSITÁRIO - AA'!N90</f>
        <v>0</v>
      </c>
      <c r="K16" s="159"/>
      <c r="L16" s="159"/>
      <c r="M16" s="160">
        <f>(J16*0.3)</f>
        <v>0</v>
      </c>
      <c r="N16" s="160"/>
      <c r="O16" s="161"/>
    </row>
    <row r="17" spans="1:17" ht="15.75" thickBot="1" x14ac:dyDescent="0.3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67</v>
      </c>
      <c r="N17" s="134"/>
      <c r="O17" s="135"/>
    </row>
    <row r="18" spans="1:17" x14ac:dyDescent="0.25">
      <c r="C18" s="155" t="s">
        <v>68</v>
      </c>
      <c r="D18" s="156"/>
      <c r="E18" s="156"/>
      <c r="F18" s="156"/>
      <c r="G18" s="156"/>
      <c r="H18" s="156"/>
      <c r="I18" s="156"/>
      <c r="J18" s="159">
        <f>'ANEXO III UNIVERSITÁRIO - AL'!N90</f>
        <v>0</v>
      </c>
      <c r="K18" s="159"/>
      <c r="L18" s="159"/>
      <c r="M18" s="160">
        <f>(J18*0.7)</f>
        <v>0</v>
      </c>
      <c r="N18" s="160"/>
      <c r="O18" s="161"/>
    </row>
    <row r="19" spans="1:17" ht="15.75" thickBot="1" x14ac:dyDescent="0.3">
      <c r="C19" s="157"/>
      <c r="D19" s="158"/>
      <c r="E19" s="158"/>
      <c r="F19" s="158"/>
      <c r="G19" s="158"/>
      <c r="H19" s="158"/>
      <c r="I19" s="158"/>
      <c r="J19" s="134" t="s">
        <v>69</v>
      </c>
      <c r="K19" s="134"/>
      <c r="L19" s="134"/>
      <c r="M19" s="134" t="s">
        <v>70</v>
      </c>
      <c r="N19" s="134"/>
      <c r="O19" s="135"/>
    </row>
    <row r="20" spans="1:17" x14ac:dyDescent="0.25">
      <c r="C20" s="128" t="s">
        <v>71</v>
      </c>
      <c r="D20" s="129"/>
      <c r="E20" s="129"/>
      <c r="F20" s="129"/>
      <c r="G20" s="129"/>
      <c r="H20" s="129"/>
      <c r="I20" s="129"/>
      <c r="J20" s="132">
        <f>SUM(M16,M18)</f>
        <v>0</v>
      </c>
      <c r="K20" s="132"/>
      <c r="L20" s="132"/>
      <c r="M20" s="132"/>
      <c r="N20" s="132"/>
      <c r="O20" s="133"/>
    </row>
    <row r="21" spans="1:17" ht="15.75" thickBot="1" x14ac:dyDescent="0.3">
      <c r="C21" s="130"/>
      <c r="D21" s="131"/>
      <c r="E21" s="131"/>
      <c r="F21" s="131"/>
      <c r="G21" s="131"/>
      <c r="H21" s="131"/>
      <c r="I21" s="131"/>
      <c r="J21" s="134" t="s">
        <v>72</v>
      </c>
      <c r="K21" s="134"/>
      <c r="L21" s="134"/>
      <c r="M21" s="134"/>
      <c r="N21" s="134"/>
      <c r="O21" s="135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89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90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34" t="s">
        <v>74</v>
      </c>
      <c r="K25" s="134"/>
      <c r="L25" s="134"/>
      <c r="M25" s="134"/>
      <c r="N25" s="134"/>
      <c r="O25" s="135"/>
    </row>
    <row r="26" spans="1:17" x14ac:dyDescent="0.25">
      <c r="C26" s="136" t="s">
        <v>91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34" t="s">
        <v>86</v>
      </c>
      <c r="K27" s="134"/>
      <c r="L27" s="134"/>
      <c r="M27" s="134"/>
      <c r="N27" s="134"/>
      <c r="O27" s="135"/>
    </row>
    <row r="28" spans="1:17" ht="15" customHeight="1" x14ac:dyDescent="0.25">
      <c r="C28" s="143" t="s">
        <v>87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88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8" t="s">
        <v>92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110" t="s">
        <v>75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110" t="s">
        <v>111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0" t="s">
        <v>73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10" t="s">
        <v>78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 x14ac:dyDescent="0.25">
      <c r="A41" s="113" t="s">
        <v>76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 x14ac:dyDescent="0.25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 x14ac:dyDescent="0.25">
      <c r="A43" s="113" t="s">
        <v>79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 x14ac:dyDescent="0.25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 x14ac:dyDescent="0.25">
      <c r="A45" s="110" t="s">
        <v>77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13" t="s">
        <v>76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 x14ac:dyDescent="0.25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 x14ac:dyDescent="0.25">
      <c r="A48" s="113" t="s">
        <v>79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 x14ac:dyDescent="0.25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2021-01-26T18:57:24Z</dcterms:modified>
</cp:coreProperties>
</file>