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 INTERMEDIÁRIO - AA" sheetId="1" r:id="rId1"/>
    <sheet name="ANEXO II INTERMEDIÁRIO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89" i="2" l="1"/>
  <c r="N89" i="2"/>
  <c r="P88" i="2"/>
  <c r="N88" i="2"/>
  <c r="P87" i="2"/>
  <c r="N87" i="2"/>
  <c r="P86" i="2"/>
  <c r="N86" i="2"/>
  <c r="P85" i="2"/>
  <c r="N85" i="2"/>
  <c r="P84" i="2"/>
  <c r="N84" i="2"/>
  <c r="P83" i="2"/>
  <c r="N83" i="2"/>
  <c r="P89" i="1"/>
  <c r="P88" i="1"/>
  <c r="P85" i="1"/>
  <c r="N89" i="1"/>
  <c r="N88" i="1"/>
  <c r="N85" i="1"/>
  <c r="N83" i="1"/>
  <c r="P83" i="1"/>
  <c r="P90" i="2" l="1"/>
  <c r="N90" i="2"/>
  <c r="J18" i="5" s="1"/>
  <c r="M18" i="5" s="1"/>
  <c r="P87" i="1"/>
  <c r="P86" i="1"/>
  <c r="P84" i="1"/>
  <c r="N87" i="1"/>
  <c r="N86" i="1"/>
  <c r="N84" i="1"/>
  <c r="P90" i="1" l="1"/>
  <c r="N90" i="1"/>
  <c r="J16" i="5" l="1"/>
  <c r="M16" i="5" s="1"/>
  <c r="J20" i="5" s="1"/>
  <c r="J26" i="5" l="1"/>
  <c r="J24" i="5"/>
  <c r="J28" i="5"/>
</calcChain>
</file>

<file path=xl/sharedStrings.xml><?xml version="1.0" encoding="utf-8"?>
<sst xmlns="http://schemas.openxmlformats.org/spreadsheetml/2006/main" count="269" uniqueCount="119">
  <si>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</si>
  <si>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</si>
  <si>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</si>
  <si>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</si>
  <si>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</si>
  <si>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</si>
  <si>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</si>
  <si>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</si>
  <si>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</si>
  <si>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</si>
  <si>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</si>
  <si>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</si>
  <si>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</si>
  <si>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</si>
  <si>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</si>
  <si>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</si>
  <si>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</si>
  <si>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</si>
  <si>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</si>
  <si>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</si>
  <si>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</si>
  <si>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</si>
  <si>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</si>
  <si>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</si>
  <si>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</si>
  <si>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</si>
  <si>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</si>
  <si>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</si>
  <si>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</si>
  <si>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 xml:space="preserve">Conseguiu executar e trabalhar com novas ferramentas e/ou formas de executar as atividades 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</si>
  <si>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</si>
  <si>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</si>
  <si>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</si>
  <si>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</si>
  <si>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</si>
  <si>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</si>
  <si>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</si>
  <si>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</si>
  <si>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</si>
  <si>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</si>
  <si>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</si>
  <si>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</si>
  <si>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</si>
  <si>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</si>
  <si>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</si>
  <si>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</si>
  <si>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</si>
  <si>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</si>
  <si>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</si>
  <si>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</si>
  <si>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</si>
  <si>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</si>
  <si>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</si>
  <si>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</si>
  <si>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</si>
  <si>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</si>
  <si>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</si>
  <si>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</si>
  <si>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</si>
  <si>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</si>
  <si>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</si>
  <si>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</si>
  <si>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</si>
  <si>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</si>
  <si>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</si>
  <si>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</si>
  <si>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</si>
  <si>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</si>
  <si>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</si>
  <si>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</si>
  <si>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</si>
  <si>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</si>
  <si>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</si>
  <si>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</si>
  <si>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</si>
  <si>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</si>
  <si>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</si>
  <si>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</si>
  <si>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</si>
  <si>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</si>
  <si>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</si>
  <si>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</si>
  <si>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</si>
  <si>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</si>
  <si>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</si>
  <si>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</si>
  <si>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</si>
  <si>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</si>
  <si>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</si>
  <si>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</si>
  <si>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</si>
  <si>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</si>
  <si>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Engajou-se nos trabalhos no qual foi envolvido, dedicando-se na obtenção dos resultados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</si>
  <si>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</si>
  <si>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</si>
  <si>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</si>
  <si>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</si>
  <si>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</si>
  <si>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</si>
  <si>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</si>
  <si>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</si>
  <si>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Realizou as tarefas/atividades com qualidade, com pouco ou nenhum retrabalho</t>
  </si>
  <si>
    <t>Concluiu as tarefas nos prazos estabelecidos, sem necessidade de cobrança da chefia imediata</t>
  </si>
  <si>
    <t>5 - INOVAÇÃO E GESTÃO DA MUDANÇA</t>
  </si>
  <si>
    <t>6 - INICIATIVA</t>
  </si>
  <si>
    <t>7 - CONHECIMENTO E EFICÁCIA</t>
  </si>
  <si>
    <t>ANEXO II-FORMULÁRIO DE AVALIAÇÃO Nível Intermediário</t>
  </si>
  <si>
    <t>Evitou desperdício e mau uso dos recursos materiais utilizados no trabalho</t>
  </si>
  <si>
    <t>Nível Universitário - TP = 115          Função de Comando - TP = 135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</si>
  <si>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</si>
  <si>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</si>
  <si>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a situações de trabalho, independente de demanda superior, antecipando-se na resolução de problemas e/ou na execução de atividades</t>
    </r>
  </si>
  <si>
    <t>Priorizou atividades conforme grau de relevância para atingir os resultados esperados</t>
  </si>
  <si>
    <t>AA*0,3</t>
  </si>
  <si>
    <t>AL*0,7</t>
  </si>
  <si>
    <t>AA*0,3 + AL*0,7 = ADI</t>
  </si>
  <si>
    <t>AVALIAÇÃO DE DESEMPENHO INDIVIDUAL - 2022</t>
  </si>
  <si>
    <t>Conforme dispõe o artigo 14 do Decreto nº 57.780, de 10 de fevereiro de 2012, solicito a Vossa Senhoria revisão da pontuação a mim atribuída na Avaliação de Desempenho Individual correspondente ao ano 2022, pelos motivos abaixo expostos:</t>
  </si>
  <si>
    <t>Decreto nº 57.780/2012, alterado pelo Decreto nº 58.373/2012 e Instrução UCRH nº 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</si>
</sst>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tabSelected="1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x14ac:dyDescent="0.25">
      <c r="A2" s="39"/>
      <c r="B2" s="39"/>
      <c r="C2" s="64" t="s">
        <v>116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8" ht="15.75" thickBot="1" x14ac:dyDescent="0.3">
      <c r="A3" s="39"/>
      <c r="B3" s="39"/>
      <c r="C3" s="65" t="s">
        <v>118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8" s="3" customFormat="1" ht="15.75" thickBot="1" x14ac:dyDescent="0.3">
      <c r="A4" s="66" t="s">
        <v>106</v>
      </c>
      <c r="B4" s="67"/>
      <c r="C4" s="67"/>
      <c r="D4" s="67"/>
      <c r="E4" s="67"/>
      <c r="F4" s="67"/>
      <c r="G4" s="67"/>
      <c r="H4" s="67"/>
      <c r="I4" s="10" t="s">
        <v>60</v>
      </c>
      <c r="J4" s="68" t="s">
        <v>1</v>
      </c>
      <c r="K4" s="68"/>
      <c r="L4" s="68"/>
      <c r="M4" s="4"/>
      <c r="N4" s="69" t="s">
        <v>2</v>
      </c>
      <c r="O4" s="68"/>
      <c r="P4" s="68"/>
      <c r="Q4" s="68"/>
      <c r="R4" s="2"/>
    </row>
    <row r="6" spans="1:18" x14ac:dyDescent="0.25">
      <c r="A6" s="73" t="s">
        <v>3</v>
      </c>
      <c r="B6" s="73"/>
      <c r="C6" s="74"/>
      <c r="D6" s="70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8" x14ac:dyDescent="0.25">
      <c r="A7" s="73" t="s">
        <v>42</v>
      </c>
      <c r="B7" s="73"/>
      <c r="C7" s="74"/>
      <c r="D7" s="70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8" s="8" customFormat="1" ht="15" customHeight="1" x14ac:dyDescent="0.25">
      <c r="A8" s="73" t="s">
        <v>6</v>
      </c>
      <c r="B8" s="73"/>
      <c r="C8" s="74"/>
      <c r="D8" s="70"/>
      <c r="E8" s="71"/>
      <c r="F8" s="71"/>
      <c r="G8" s="71"/>
      <c r="H8" s="72"/>
      <c r="I8" s="75" t="s">
        <v>90</v>
      </c>
      <c r="J8" s="76"/>
      <c r="K8" s="77"/>
      <c r="L8" s="70"/>
      <c r="M8" s="71"/>
      <c r="N8" s="71"/>
      <c r="O8" s="71"/>
      <c r="P8" s="71"/>
      <c r="Q8" s="72"/>
    </row>
    <row r="9" spans="1:18" x14ac:dyDescent="0.25">
      <c r="A9" s="73" t="s">
        <v>4</v>
      </c>
      <c r="B9" s="73"/>
      <c r="C9" s="74"/>
      <c r="D9" s="70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8" x14ac:dyDescent="0.25">
      <c r="A10" s="73" t="s">
        <v>5</v>
      </c>
      <c r="B10" s="73"/>
      <c r="C10" s="74"/>
      <c r="D10" s="70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8" x14ac:dyDescent="0.25">
      <c r="A11" s="73" t="s">
        <v>43</v>
      </c>
      <c r="B11" s="73"/>
      <c r="C11" s="74"/>
      <c r="D11" s="70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8" x14ac:dyDescent="0.25">
      <c r="A12" s="73" t="s">
        <v>44</v>
      </c>
      <c r="B12" s="73"/>
      <c r="C12" s="73"/>
      <c r="D12" s="70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3" spans="1:18" ht="60" customHeight="1" x14ac:dyDescent="0.25">
      <c r="A13" s="26" t="s">
        <v>110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8" x14ac:dyDescent="0.25">
      <c r="A14" s="44" t="s">
        <v>39</v>
      </c>
      <c r="B14" s="45"/>
      <c r="C14" s="45"/>
      <c r="D14" s="45"/>
      <c r="E14" s="45"/>
      <c r="G14" s="39" t="s">
        <v>38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8" x14ac:dyDescent="0.25">
      <c r="A15" s="45"/>
      <c r="B15" s="45"/>
      <c r="C15" s="45"/>
      <c r="D15" s="45"/>
      <c r="E15" s="45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8" x14ac:dyDescent="0.25">
      <c r="G16" s="38" t="s">
        <v>40</v>
      </c>
      <c r="H16" s="39"/>
      <c r="I16" s="39"/>
      <c r="J16" s="39"/>
      <c r="K16" s="39"/>
      <c r="L16" s="39"/>
      <c r="M16" s="39"/>
      <c r="N16" s="39"/>
      <c r="O16" s="39"/>
      <c r="P16" s="39"/>
    </row>
    <row r="18" spans="1:17" x14ac:dyDescent="0.25">
      <c r="A18" s="44" t="s">
        <v>39</v>
      </c>
      <c r="B18" s="45"/>
      <c r="C18" s="45"/>
      <c r="D18" s="45"/>
      <c r="E18" s="45"/>
      <c r="G18" s="39" t="s">
        <v>38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 x14ac:dyDescent="0.25">
      <c r="A19" s="45"/>
      <c r="B19" s="45"/>
      <c r="C19" s="45"/>
      <c r="D19" s="45"/>
      <c r="E19" s="45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 x14ac:dyDescent="0.25">
      <c r="G20" s="38" t="s">
        <v>77</v>
      </c>
      <c r="H20" s="39"/>
      <c r="I20" s="39"/>
      <c r="J20" s="39"/>
      <c r="K20" s="39"/>
      <c r="L20" s="39"/>
      <c r="M20" s="39"/>
      <c r="N20" s="39"/>
      <c r="O20" s="39"/>
      <c r="P20" s="39"/>
    </row>
    <row r="22" spans="1:17" x14ac:dyDescent="0.25">
      <c r="A22" s="48" t="s">
        <v>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 x14ac:dyDescent="0.25">
      <c r="A23" s="46" t="s">
        <v>8</v>
      </c>
      <c r="B23" s="46"/>
      <c r="C23" s="46"/>
      <c r="D23" s="46" t="s">
        <v>13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17" s="1" customFormat="1" x14ac:dyDescent="0.25">
      <c r="A24" s="47" t="s">
        <v>9</v>
      </c>
      <c r="B24" s="47"/>
      <c r="C24" s="47"/>
      <c r="D24" s="47" t="s">
        <v>16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x14ac:dyDescent="0.25">
      <c r="A25" s="47" t="s">
        <v>10</v>
      </c>
      <c r="B25" s="47"/>
      <c r="C25" s="47"/>
      <c r="D25" s="47" t="s">
        <v>15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x14ac:dyDescent="0.25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12</v>
      </c>
      <c r="B27" s="47"/>
      <c r="C27" s="47"/>
      <c r="D27" s="47" t="s">
        <v>91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x14ac:dyDescent="0.25">
      <c r="A29" s="78" t="s">
        <v>21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7" ht="15" customHeight="1" x14ac:dyDescent="0.25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x14ac:dyDescent="0.2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 x14ac:dyDescent="0.25">
      <c r="A32" s="28" t="s">
        <v>17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22"/>
    </row>
    <row r="33" spans="1:17" s="1" customFormat="1" x14ac:dyDescent="0.25">
      <c r="A33" s="28" t="s">
        <v>92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22"/>
    </row>
    <row r="34" spans="1:17" x14ac:dyDescent="0.25">
      <c r="A34" s="28" t="s">
        <v>20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22"/>
    </row>
    <row r="35" spans="1:17" x14ac:dyDescent="0.25">
      <c r="A35" s="28" t="s">
        <v>23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22"/>
    </row>
    <row r="36" spans="1:17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x14ac:dyDescent="0.25">
      <c r="A37" s="78" t="s">
        <v>78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</row>
    <row r="38" spans="1:17" x14ac:dyDescent="0.25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1:17" x14ac:dyDescent="0.25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</row>
    <row r="40" spans="1:17" s="1" customFormat="1" x14ac:dyDescent="0.25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 x14ac:dyDescent="0.25">
      <c r="A41" s="28" t="s">
        <v>79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2"/>
    </row>
    <row r="42" spans="1:17" x14ac:dyDescent="0.25">
      <c r="A42" s="28" t="s">
        <v>107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22"/>
    </row>
    <row r="43" spans="1:17" x14ac:dyDescent="0.25">
      <c r="A43" s="28" t="s">
        <v>22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22"/>
    </row>
    <row r="44" spans="1:17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78" t="s">
        <v>24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</row>
    <row r="46" spans="1:17" x14ac:dyDescent="0.2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</row>
    <row r="47" spans="1:17" s="1" customFormat="1" x14ac:dyDescent="0.25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 x14ac:dyDescent="0.25">
      <c r="A48" s="28" t="s">
        <v>25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22"/>
    </row>
    <row r="49" spans="1:17" x14ac:dyDescent="0.25">
      <c r="A49" s="28" t="s">
        <v>82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22"/>
    </row>
    <row r="50" spans="1:17" x14ac:dyDescent="0.25">
      <c r="A50" s="28" t="s">
        <v>26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/>
      <c r="Q50" s="22"/>
    </row>
    <row r="51" spans="1:17" x14ac:dyDescent="0.25">
      <c r="A51" s="28" t="s">
        <v>93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  <c r="Q51" s="22"/>
    </row>
    <row r="52" spans="1:17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3"/>
    </row>
    <row r="53" spans="1:17" x14ac:dyDescent="0.25">
      <c r="A53" s="78" t="s">
        <v>28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</row>
    <row r="54" spans="1:17" x14ac:dyDescent="0.25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1:17" s="1" customFormat="1" x14ac:dyDescent="0.25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 x14ac:dyDescent="0.25">
      <c r="A56" s="28" t="s">
        <v>27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30"/>
      <c r="Q56" s="22"/>
    </row>
    <row r="57" spans="1:17" x14ac:dyDescent="0.25">
      <c r="A57" s="28" t="s">
        <v>80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22"/>
    </row>
    <row r="58" spans="1:17" x14ac:dyDescent="0.25">
      <c r="A58" s="28" t="s">
        <v>81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  <c r="Q58" s="22"/>
    </row>
    <row r="59" spans="1:17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x14ac:dyDescent="0.25">
      <c r="A60" s="78" t="s">
        <v>94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</row>
    <row r="61" spans="1:17" s="3" customFormat="1" x14ac:dyDescent="0.25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</row>
    <row r="62" spans="1:17" x14ac:dyDescent="0.25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 x14ac:dyDescent="0.25">
      <c r="A63" s="28" t="s">
        <v>29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22"/>
    </row>
    <row r="64" spans="1:17" x14ac:dyDescent="0.25">
      <c r="A64" s="28" t="s">
        <v>95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30"/>
      <c r="Q64" s="22"/>
    </row>
    <row r="65" spans="1:17" ht="30" customHeight="1" x14ac:dyDescent="0.25">
      <c r="A65" s="31" t="s">
        <v>96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42" t="s">
        <v>111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 x14ac:dyDescent="0.25">
      <c r="A70" s="28" t="s">
        <v>97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22"/>
    </row>
    <row r="71" spans="1:17" x14ac:dyDescent="0.25">
      <c r="A71" s="28" t="s">
        <v>98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22"/>
    </row>
    <row r="72" spans="1:17" ht="30" customHeight="1" x14ac:dyDescent="0.25">
      <c r="A72" s="31" t="s">
        <v>99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x14ac:dyDescent="0.25">
      <c r="A74" s="78" t="s">
        <v>100</v>
      </c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</row>
    <row r="75" spans="1:17" x14ac:dyDescent="0.25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</row>
    <row r="76" spans="1:17" x14ac:dyDescent="0.25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 x14ac:dyDescent="0.25">
      <c r="A77" s="28" t="s">
        <v>101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30"/>
      <c r="Q77" s="22"/>
    </row>
    <row r="78" spans="1:17" x14ac:dyDescent="0.25">
      <c r="A78" s="28" t="s">
        <v>102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/>
      <c r="Q78" s="22"/>
    </row>
    <row r="79" spans="1:17" x14ac:dyDescent="0.25">
      <c r="A79" s="28" t="s">
        <v>112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48" t="s">
        <v>30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80" t="s">
        <v>31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2"/>
      <c r="N82" s="59" t="s">
        <v>32</v>
      </c>
      <c r="O82" s="60"/>
      <c r="P82" s="59" t="s">
        <v>33</v>
      </c>
      <c r="Q82" s="60"/>
    </row>
    <row r="83" spans="1:17" x14ac:dyDescent="0.25">
      <c r="A83" s="80" t="s">
        <v>34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2"/>
      <c r="N83" s="59">
        <f>SUM(Q32:Q35)</f>
        <v>0</v>
      </c>
      <c r="O83" s="60"/>
      <c r="P83" s="61" t="e">
        <f>AVERAGE(Q32:Q35)</f>
        <v>#DIV/0!</v>
      </c>
      <c r="Q83" s="62"/>
    </row>
    <row r="84" spans="1:17" x14ac:dyDescent="0.25">
      <c r="A84" s="50" t="s">
        <v>35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SUM(Q41:Q43)</f>
        <v>0</v>
      </c>
      <c r="O84" s="51"/>
      <c r="P84" s="52" t="e">
        <f>AVERAGE(Q41:Q43)</f>
        <v>#DIV/0!</v>
      </c>
      <c r="Q84" s="52"/>
    </row>
    <row r="85" spans="1:17" x14ac:dyDescent="0.25">
      <c r="A85" s="50" t="s">
        <v>45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SUM(Q48:Q51)</f>
        <v>0</v>
      </c>
      <c r="O85" s="51"/>
      <c r="P85" s="52" t="e">
        <f>AVERAGE(Q48:Q51)</f>
        <v>#DIV/0!</v>
      </c>
      <c r="Q85" s="52"/>
    </row>
    <row r="86" spans="1:17" x14ac:dyDescent="0.25">
      <c r="A86" s="50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SUM(Q56:Q58)</f>
        <v>0</v>
      </c>
      <c r="O86" s="51"/>
      <c r="P86" s="52" t="e">
        <f>AVERAGE(Q56:Q58)</f>
        <v>#DIV/0!</v>
      </c>
      <c r="Q86" s="52"/>
    </row>
    <row r="87" spans="1:17" x14ac:dyDescent="0.25">
      <c r="A87" s="50" t="s">
        <v>103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SUM(Q63:Q65)</f>
        <v>0</v>
      </c>
      <c r="O87" s="51"/>
      <c r="P87" s="52" t="e">
        <f>AVERAGE(Q63:Q65)</f>
        <v>#DIV/0!</v>
      </c>
      <c r="Q87" s="52"/>
    </row>
    <row r="88" spans="1:17" x14ac:dyDescent="0.25">
      <c r="A88" s="56" t="s">
        <v>104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8"/>
      <c r="N88" s="59">
        <f>SUM(Q70:Q72)</f>
        <v>0</v>
      </c>
      <c r="O88" s="60"/>
      <c r="P88" s="61" t="e">
        <f>AVERAGE(Q70:Q72)</f>
        <v>#DIV/0!</v>
      </c>
      <c r="Q88" s="62"/>
    </row>
    <row r="89" spans="1:17" x14ac:dyDescent="0.25">
      <c r="A89" s="56" t="s">
        <v>105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8"/>
      <c r="N89" s="59">
        <f>SUM(Q77:Q79)</f>
        <v>0</v>
      </c>
      <c r="O89" s="60"/>
      <c r="P89" s="61" t="e">
        <f>AVERAGE(Q77:Q79)</f>
        <v>#DIV/0!</v>
      </c>
      <c r="Q89" s="62"/>
    </row>
    <row r="90" spans="1:17" x14ac:dyDescent="0.25">
      <c r="A90" s="53" t="s">
        <v>36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4">
        <f>SUM(N83:O89)</f>
        <v>0</v>
      </c>
      <c r="O90" s="54"/>
      <c r="P90" s="55" t="e">
        <f>AVERAGE(P83:Q89)</f>
        <v>#DIV/0!</v>
      </c>
      <c r="Q90" s="55"/>
    </row>
    <row r="92" spans="1:17" x14ac:dyDescent="0.25">
      <c r="A92" s="24" t="s">
        <v>109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</sheetData>
  <sheetProtection password="CF8B" sheet="1" objects="1" scenarios="1"/>
  <mergeCells count="114"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dataValidations count="2">
    <dataValidation type="whole" allowBlank="1" showInputMessage="1" showErrorMessage="1" errorTitle="Erro" error="Favor digitar um valor entre 1 e 5" sqref="Q32:Q35 Q41:Q43 Q48:Q51 Q56:Q58 Q63:Q65 Q77:Q79">
      <formula1>1</formula1>
      <formula2>5</formula2>
    </dataValidation>
    <dataValidation allowBlank="1" showInputMessage="1" showErrorMessage="1" errorTitle="Erro" error="Favor digitar um valor entre 1 e 5" sqref="Q70:Q72"/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116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5.75" thickBot="1" x14ac:dyDescent="0.3">
      <c r="A3" s="39"/>
      <c r="B3" s="39"/>
      <c r="C3" s="65" t="s">
        <v>118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ht="15.75" thickBot="1" x14ac:dyDescent="0.3">
      <c r="A4" s="66" t="s">
        <v>106</v>
      </c>
      <c r="B4" s="67"/>
      <c r="C4" s="67"/>
      <c r="D4" s="67"/>
      <c r="E4" s="67"/>
      <c r="F4" s="67"/>
      <c r="G4" s="67"/>
      <c r="H4" s="67"/>
      <c r="I4" s="4"/>
      <c r="J4" s="68" t="s">
        <v>1</v>
      </c>
      <c r="K4" s="68"/>
      <c r="L4" s="68"/>
      <c r="M4" s="11" t="s">
        <v>60</v>
      </c>
      <c r="N4" s="69" t="s">
        <v>2</v>
      </c>
      <c r="O4" s="68"/>
      <c r="P4" s="68"/>
      <c r="Q4" s="68"/>
    </row>
    <row r="6" spans="1:17" x14ac:dyDescent="0.25">
      <c r="A6" s="73" t="s">
        <v>3</v>
      </c>
      <c r="B6" s="73"/>
      <c r="C6" s="73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3" t="s">
        <v>42</v>
      </c>
      <c r="B7" s="73"/>
      <c r="C7" s="73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3" t="s">
        <v>6</v>
      </c>
      <c r="B8" s="73"/>
      <c r="C8" s="73"/>
      <c r="D8" s="56">
        <f>'ANEXO II INTERMEDIÁRIO - AA'!D8:H8</f>
        <v>0</v>
      </c>
      <c r="E8" s="57"/>
      <c r="F8" s="57"/>
      <c r="G8" s="57"/>
      <c r="H8" s="58"/>
      <c r="I8" s="83" t="str">
        <f>'ANEXO II INTERMEDIÁRIO - AA'!I8</f>
        <v>RG (    ) ou  RS  (    ):</v>
      </c>
      <c r="J8" s="84"/>
      <c r="K8" s="85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73" t="s">
        <v>4</v>
      </c>
      <c r="B9" s="73"/>
      <c r="C9" s="73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3" t="s">
        <v>5</v>
      </c>
      <c r="B10" s="73"/>
      <c r="C10" s="73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3" t="s">
        <v>43</v>
      </c>
      <c r="B11" s="73"/>
      <c r="C11" s="73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3" t="s">
        <v>44</v>
      </c>
      <c r="B12" s="73"/>
      <c r="C12" s="73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60" customHeight="1" x14ac:dyDescent="0.25">
      <c r="A13" s="26" t="s">
        <v>110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 x14ac:dyDescent="0.25">
      <c r="A14" s="44" t="s">
        <v>39</v>
      </c>
      <c r="B14" s="44"/>
      <c r="C14" s="44"/>
      <c r="D14" s="44"/>
      <c r="E14" s="44"/>
      <c r="G14" s="39" t="s">
        <v>38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7" x14ac:dyDescent="0.25">
      <c r="A15" s="44"/>
      <c r="B15" s="44"/>
      <c r="C15" s="44"/>
      <c r="D15" s="44"/>
      <c r="E15" s="44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7" x14ac:dyDescent="0.25">
      <c r="G16" s="38" t="s">
        <v>61</v>
      </c>
      <c r="H16" s="38"/>
      <c r="I16" s="38"/>
      <c r="J16" s="38"/>
      <c r="K16" s="38"/>
      <c r="L16" s="38"/>
      <c r="M16" s="38"/>
      <c r="N16" s="38"/>
      <c r="O16" s="38"/>
      <c r="P16" s="38"/>
    </row>
    <row r="18" spans="1:17" x14ac:dyDescent="0.25">
      <c r="A18" s="44" t="s">
        <v>39</v>
      </c>
      <c r="B18" s="44"/>
      <c r="C18" s="44"/>
      <c r="D18" s="44"/>
      <c r="E18" s="44"/>
      <c r="G18" s="39" t="s">
        <v>38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 x14ac:dyDescent="0.25">
      <c r="A19" s="44"/>
      <c r="B19" s="44"/>
      <c r="C19" s="44"/>
      <c r="D19" s="44"/>
      <c r="E19" s="44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 x14ac:dyDescent="0.25">
      <c r="G20" s="38" t="s">
        <v>62</v>
      </c>
      <c r="H20" s="38"/>
      <c r="I20" s="38"/>
      <c r="J20" s="38"/>
      <c r="K20" s="38"/>
      <c r="L20" s="38"/>
      <c r="M20" s="38"/>
      <c r="N20" s="38"/>
      <c r="O20" s="38"/>
      <c r="P20" s="38"/>
    </row>
    <row r="21" spans="1:17" ht="15" customHeight="1" x14ac:dyDescent="0.25"/>
    <row r="22" spans="1:17" x14ac:dyDescent="0.25">
      <c r="A22" s="48" t="s">
        <v>7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x14ac:dyDescent="0.25">
      <c r="A23" s="28" t="s">
        <v>8</v>
      </c>
      <c r="B23" s="40"/>
      <c r="C23" s="41"/>
      <c r="D23" s="28" t="s">
        <v>13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1"/>
    </row>
    <row r="24" spans="1:17" x14ac:dyDescent="0.25">
      <c r="A24" s="28" t="s">
        <v>9</v>
      </c>
      <c r="B24" s="40"/>
      <c r="C24" s="41"/>
      <c r="D24" s="28" t="s">
        <v>16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</row>
    <row r="25" spans="1:17" x14ac:dyDescent="0.25">
      <c r="A25" s="28" t="s">
        <v>10</v>
      </c>
      <c r="B25" s="40"/>
      <c r="C25" s="41"/>
      <c r="D25" s="28" t="s">
        <v>15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</row>
    <row r="26" spans="1:17" x14ac:dyDescent="0.25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12</v>
      </c>
      <c r="B27" s="47"/>
      <c r="C27" s="47"/>
      <c r="D27" s="47" t="s">
        <v>91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ht="15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 x14ac:dyDescent="0.25">
      <c r="A29" s="78" t="s">
        <v>21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7" x14ac:dyDescent="0.25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x14ac:dyDescent="0.2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 x14ac:dyDescent="0.25">
      <c r="A32" s="28" t="s">
        <v>17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22"/>
    </row>
    <row r="33" spans="1:17" x14ac:dyDescent="0.25">
      <c r="A33" s="28" t="s">
        <v>92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22"/>
    </row>
    <row r="34" spans="1:17" x14ac:dyDescent="0.25">
      <c r="A34" s="28" t="s">
        <v>20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22"/>
    </row>
    <row r="35" spans="1:17" x14ac:dyDescent="0.25">
      <c r="A35" s="28" t="s">
        <v>23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22"/>
    </row>
    <row r="36" spans="1:17" ht="15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 x14ac:dyDescent="0.25">
      <c r="A37" s="78" t="s">
        <v>78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</row>
    <row r="38" spans="1:17" x14ac:dyDescent="0.25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1:17" x14ac:dyDescent="0.25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</row>
    <row r="40" spans="1:17" x14ac:dyDescent="0.25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 x14ac:dyDescent="0.25">
      <c r="A41" s="28" t="s">
        <v>79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2"/>
    </row>
    <row r="42" spans="1:17" x14ac:dyDescent="0.25">
      <c r="A42" s="28" t="s">
        <v>107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22"/>
    </row>
    <row r="43" spans="1:17" x14ac:dyDescent="0.25">
      <c r="A43" s="28" t="s">
        <v>22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22"/>
    </row>
    <row r="44" spans="1:17" ht="15" customHeight="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78" t="s">
        <v>24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</row>
    <row r="46" spans="1:17" x14ac:dyDescent="0.2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</row>
    <row r="47" spans="1:17" x14ac:dyDescent="0.25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 x14ac:dyDescent="0.25">
      <c r="A48" s="28" t="s">
        <v>25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22"/>
    </row>
    <row r="49" spans="1:17" x14ac:dyDescent="0.25">
      <c r="A49" s="28" t="s">
        <v>82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22"/>
    </row>
    <row r="50" spans="1:17" x14ac:dyDescent="0.25">
      <c r="A50" s="28" t="s">
        <v>26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/>
      <c r="Q50" s="22"/>
    </row>
    <row r="51" spans="1:17" ht="15" customHeight="1" x14ac:dyDescent="0.25">
      <c r="A51" s="28" t="s">
        <v>93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  <c r="Q51" s="22"/>
    </row>
    <row r="52" spans="1:17" ht="15" customHeigh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x14ac:dyDescent="0.25">
      <c r="A53" s="78" t="s">
        <v>28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</row>
    <row r="54" spans="1:17" x14ac:dyDescent="0.25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1:17" x14ac:dyDescent="0.25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 x14ac:dyDescent="0.25">
      <c r="A56" s="28" t="s">
        <v>27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30"/>
      <c r="Q56" s="22"/>
    </row>
    <row r="57" spans="1:17" x14ac:dyDescent="0.25">
      <c r="A57" s="28" t="s">
        <v>80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22"/>
    </row>
    <row r="58" spans="1:17" ht="15" customHeight="1" x14ac:dyDescent="0.25">
      <c r="A58" s="28" t="s">
        <v>81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  <c r="Q58" s="22"/>
    </row>
    <row r="59" spans="1:17" ht="15" customHeigh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x14ac:dyDescent="0.25">
      <c r="A60" s="78" t="s">
        <v>94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</row>
    <row r="61" spans="1:17" x14ac:dyDescent="0.25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</row>
    <row r="62" spans="1:17" x14ac:dyDescent="0.25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 x14ac:dyDescent="0.25">
      <c r="A63" s="28" t="s">
        <v>29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22"/>
    </row>
    <row r="64" spans="1:17" ht="15" customHeight="1" x14ac:dyDescent="0.25">
      <c r="A64" s="28" t="s">
        <v>95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30"/>
      <c r="Q64" s="22"/>
    </row>
    <row r="65" spans="1:17" ht="30" customHeight="1" x14ac:dyDescent="0.25">
      <c r="A65" s="31" t="s">
        <v>96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x14ac:dyDescent="0.25">
      <c r="A67" s="42" t="s">
        <v>111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 x14ac:dyDescent="0.25">
      <c r="A70" s="28" t="s">
        <v>97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22"/>
    </row>
    <row r="71" spans="1:17" ht="15" customHeight="1" x14ac:dyDescent="0.25">
      <c r="A71" s="28" t="s">
        <v>98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22"/>
    </row>
    <row r="72" spans="1:17" ht="30" customHeight="1" x14ac:dyDescent="0.25">
      <c r="A72" s="31" t="s">
        <v>99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x14ac:dyDescent="0.25">
      <c r="A74" s="78" t="s">
        <v>100</v>
      </c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</row>
    <row r="75" spans="1:17" x14ac:dyDescent="0.25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</row>
    <row r="76" spans="1:17" x14ac:dyDescent="0.25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 x14ac:dyDescent="0.25">
      <c r="A77" s="28" t="s">
        <v>101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30"/>
      <c r="Q77" s="22"/>
    </row>
    <row r="78" spans="1:17" x14ac:dyDescent="0.25">
      <c r="A78" s="28" t="s">
        <v>102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/>
      <c r="Q78" s="22"/>
    </row>
    <row r="79" spans="1:17" x14ac:dyDescent="0.25">
      <c r="A79" s="28" t="s">
        <v>112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48" t="s">
        <v>30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80" t="s">
        <v>31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2"/>
      <c r="N82" s="59" t="s">
        <v>32</v>
      </c>
      <c r="O82" s="60"/>
      <c r="P82" s="59" t="s">
        <v>33</v>
      </c>
      <c r="Q82" s="60"/>
    </row>
    <row r="83" spans="1:17" x14ac:dyDescent="0.25">
      <c r="A83" s="80" t="s">
        <v>34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2"/>
      <c r="N83" s="59">
        <f>SUM(Q32:Q35)</f>
        <v>0</v>
      </c>
      <c r="O83" s="60"/>
      <c r="P83" s="61" t="e">
        <f>AVERAGE(Q32:Q35)</f>
        <v>#DIV/0!</v>
      </c>
      <c r="Q83" s="62"/>
    </row>
    <row r="84" spans="1:17" x14ac:dyDescent="0.25">
      <c r="A84" s="50" t="s">
        <v>35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SUM(Q41:Q43)</f>
        <v>0</v>
      </c>
      <c r="O84" s="51"/>
      <c r="P84" s="52" t="e">
        <f>AVERAGE(Q41:Q43)</f>
        <v>#DIV/0!</v>
      </c>
      <c r="Q84" s="52"/>
    </row>
    <row r="85" spans="1:17" x14ac:dyDescent="0.25">
      <c r="A85" s="50" t="s">
        <v>45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SUM(Q48:Q51)</f>
        <v>0</v>
      </c>
      <c r="O85" s="51"/>
      <c r="P85" s="52" t="e">
        <f>AVERAGE(Q48:Q51)</f>
        <v>#DIV/0!</v>
      </c>
      <c r="Q85" s="52"/>
    </row>
    <row r="86" spans="1:17" x14ac:dyDescent="0.25">
      <c r="A86" s="50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SUM(Q56:Q58)</f>
        <v>0</v>
      </c>
      <c r="O86" s="51"/>
      <c r="P86" s="52" t="e">
        <f>AVERAGE(Q56:Q58)</f>
        <v>#DIV/0!</v>
      </c>
      <c r="Q86" s="52"/>
    </row>
    <row r="87" spans="1:17" x14ac:dyDescent="0.25">
      <c r="A87" s="50" t="s">
        <v>103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SUM(Q63:Q65)</f>
        <v>0</v>
      </c>
      <c r="O87" s="51"/>
      <c r="P87" s="52" t="e">
        <f>AVERAGE(Q63:Q65)</f>
        <v>#DIV/0!</v>
      </c>
      <c r="Q87" s="52"/>
    </row>
    <row r="88" spans="1:17" x14ac:dyDescent="0.25">
      <c r="A88" s="56" t="s">
        <v>104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8"/>
      <c r="N88" s="59">
        <f>SUM(Q70:Q72)</f>
        <v>0</v>
      </c>
      <c r="O88" s="60"/>
      <c r="P88" s="61" t="e">
        <f>AVERAGE(Q70:Q72)</f>
        <v>#DIV/0!</v>
      </c>
      <c r="Q88" s="62"/>
    </row>
    <row r="89" spans="1:17" x14ac:dyDescent="0.25">
      <c r="A89" s="56" t="s">
        <v>105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8"/>
      <c r="N89" s="59">
        <f>SUM(Q77:Q79)</f>
        <v>0</v>
      </c>
      <c r="O89" s="60"/>
      <c r="P89" s="61" t="e">
        <f>AVERAGE(Q77:Q79)</f>
        <v>#DIV/0!</v>
      </c>
      <c r="Q89" s="62"/>
    </row>
    <row r="90" spans="1:17" x14ac:dyDescent="0.25">
      <c r="A90" s="53" t="s">
        <v>36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4">
        <f>SUM(N83:O89)</f>
        <v>0</v>
      </c>
      <c r="O90" s="54"/>
      <c r="P90" s="55" t="e">
        <f>AVERAGE(P83:Q89)</f>
        <v>#DIV/0!</v>
      </c>
      <c r="Q90" s="55"/>
    </row>
    <row r="92" spans="1:17" ht="15" customHeight="1" x14ac:dyDescent="0.25"/>
  </sheetData>
  <sheetProtection password="CF8B" sheet="1" objects="1" scenarios="1"/>
  <mergeCells count="113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</mergeCells>
  <dataValidations count="2">
    <dataValidation type="whole" allowBlank="1" showInputMessage="1" showErrorMessage="1" errorTitle="Erro" error="Favor digitar um valor entre 1 e 5" sqref="Q32:Q35 Q41:Q43 Q48:Q51 Q56:Q58 Q63:Q65 Q70:Q72">
      <formula1>1</formula1>
      <formula2>5</formula2>
    </dataValidation>
    <dataValidation type="whole" allowBlank="1" showInputMessage="1" showErrorMessage="1" errorTitle="Erro" error="Favor digitar um valor entre 1 e 5" sqref="Q77:Q7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116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65" t="s">
        <v>118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x14ac:dyDescent="0.25">
      <c r="A4" s="63" t="s">
        <v>47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3" t="s">
        <v>3</v>
      </c>
      <c r="B6" s="73"/>
      <c r="C6" s="73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3" t="s">
        <v>42</v>
      </c>
      <c r="B7" s="73"/>
      <c r="C7" s="73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3" t="s">
        <v>6</v>
      </c>
      <c r="B8" s="73"/>
      <c r="C8" s="73"/>
      <c r="D8" s="56">
        <f>'ANEXO II INTERMEDIÁRIO - AA'!D8:H8</f>
        <v>0</v>
      </c>
      <c r="E8" s="57"/>
      <c r="F8" s="57"/>
      <c r="G8" s="57"/>
      <c r="H8" s="58"/>
      <c r="I8" s="83" t="str">
        <f>'ANEXO II INTERMEDIÁRIO - AA'!I8</f>
        <v>RG (    ) ou  RS  (    ):</v>
      </c>
      <c r="J8" s="84"/>
      <c r="K8" s="85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73" t="s">
        <v>4</v>
      </c>
      <c r="B9" s="73"/>
      <c r="C9" s="73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3" t="s">
        <v>5</v>
      </c>
      <c r="B10" s="73"/>
      <c r="C10" s="73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3" t="s">
        <v>43</v>
      </c>
      <c r="B11" s="73"/>
      <c r="C11" s="73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3" t="s">
        <v>44</v>
      </c>
      <c r="B12" s="73"/>
      <c r="C12" s="73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 x14ac:dyDescent="0.25">
      <c r="A14" s="63" t="s">
        <v>48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17" ht="15" customHeight="1" x14ac:dyDescent="0.25">
      <c r="A15" s="101" t="s">
        <v>49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</row>
    <row r="16" spans="1:1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100" t="s">
        <v>50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</row>
    <row r="18" spans="1:17" x14ac:dyDescent="0.2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</row>
    <row r="19" spans="1:17" x14ac:dyDescent="0.25">
      <c r="A19" s="88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90"/>
    </row>
    <row r="20" spans="1:17" x14ac:dyDescent="0.25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3"/>
    </row>
    <row r="21" spans="1:17" x14ac:dyDescent="0.25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6"/>
    </row>
    <row r="22" spans="1:17" ht="15" customHeight="1" x14ac:dyDescent="0.25">
      <c r="A22" s="87" t="s">
        <v>51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</row>
    <row r="23" spans="1:17" x14ac:dyDescent="0.25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</row>
    <row r="24" spans="1:17" x14ac:dyDescent="0.25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</row>
    <row r="25" spans="1:17" ht="20.25" customHeight="1" x14ac:dyDescent="0.25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</row>
    <row r="26" spans="1:17" x14ac:dyDescent="0.25">
      <c r="A26" s="88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90"/>
    </row>
    <row r="27" spans="1:17" x14ac:dyDescent="0.25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3"/>
    </row>
    <row r="28" spans="1:17" x14ac:dyDescent="0.25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6"/>
    </row>
    <row r="29" spans="1:17" x14ac:dyDescent="0.25">
      <c r="A29" s="86" t="s">
        <v>52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</row>
    <row r="30" spans="1:17" x14ac:dyDescent="0.25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</row>
    <row r="31" spans="1:17" x14ac:dyDescent="0.25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</row>
    <row r="32" spans="1:17" x14ac:dyDescent="0.25">
      <c r="A32" s="88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90"/>
    </row>
    <row r="33" spans="1:17" x14ac:dyDescent="0.2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3"/>
    </row>
    <row r="34" spans="1:17" x14ac:dyDescent="0.2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6"/>
    </row>
    <row r="35" spans="1:17" x14ac:dyDescent="0.25">
      <c r="A35" s="86" t="s">
        <v>53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</row>
    <row r="36" spans="1:17" x14ac:dyDescent="0.25">
      <c r="A36" s="88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90"/>
    </row>
    <row r="37" spans="1:17" x14ac:dyDescent="0.25">
      <c r="A37" s="91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3"/>
    </row>
    <row r="38" spans="1:17" x14ac:dyDescent="0.25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6"/>
    </row>
    <row r="40" spans="1:17" x14ac:dyDescent="0.25">
      <c r="A40" s="44" t="s">
        <v>39</v>
      </c>
      <c r="B40" s="45"/>
      <c r="C40" s="45"/>
      <c r="D40" s="45"/>
      <c r="E40" s="45"/>
      <c r="G40" s="39" t="s">
        <v>38</v>
      </c>
      <c r="H40" s="39"/>
      <c r="I40" s="39"/>
      <c r="J40" s="39"/>
      <c r="K40" s="39"/>
      <c r="L40" s="39"/>
      <c r="M40" s="39"/>
      <c r="N40" s="39"/>
      <c r="O40" s="39"/>
      <c r="P40" s="39"/>
    </row>
    <row r="41" spans="1:17" x14ac:dyDescent="0.25">
      <c r="A41" s="45"/>
      <c r="B41" s="45"/>
      <c r="C41" s="45"/>
      <c r="D41" s="45"/>
      <c r="E41" s="45"/>
      <c r="G41" s="39"/>
      <c r="H41" s="39"/>
      <c r="I41" s="39"/>
      <c r="J41" s="39"/>
      <c r="K41" s="39"/>
      <c r="L41" s="39"/>
      <c r="M41" s="39"/>
      <c r="N41" s="39"/>
      <c r="O41" s="39"/>
      <c r="P41" s="39"/>
    </row>
    <row r="42" spans="1:17" x14ac:dyDescent="0.25">
      <c r="G42" s="38" t="s">
        <v>40</v>
      </c>
      <c r="H42" s="39"/>
      <c r="I42" s="39"/>
      <c r="J42" s="39"/>
      <c r="K42" s="39"/>
      <c r="L42" s="39"/>
      <c r="M42" s="39"/>
      <c r="N42" s="39"/>
      <c r="O42" s="39"/>
      <c r="P42" s="39"/>
    </row>
    <row r="44" spans="1:17" x14ac:dyDescent="0.25">
      <c r="A44" s="44" t="s">
        <v>39</v>
      </c>
      <c r="B44" s="45"/>
      <c r="C44" s="45"/>
      <c r="D44" s="45"/>
      <c r="E44" s="45"/>
      <c r="G44" s="39" t="s">
        <v>38</v>
      </c>
      <c r="H44" s="39"/>
      <c r="I44" s="39"/>
      <c r="J44" s="39"/>
      <c r="K44" s="39"/>
      <c r="L44" s="39"/>
      <c r="M44" s="39"/>
      <c r="N44" s="39"/>
      <c r="O44" s="39"/>
      <c r="P44" s="39"/>
    </row>
    <row r="45" spans="1:17" x14ac:dyDescent="0.25">
      <c r="A45" s="45"/>
      <c r="B45" s="45"/>
      <c r="C45" s="45"/>
      <c r="D45" s="45"/>
      <c r="E45" s="45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 x14ac:dyDescent="0.25">
      <c r="G46" s="38" t="s">
        <v>41</v>
      </c>
      <c r="H46" s="39"/>
      <c r="I46" s="39"/>
      <c r="J46" s="39"/>
      <c r="K46" s="39"/>
      <c r="L46" s="39"/>
      <c r="M46" s="39"/>
      <c r="N46" s="39"/>
      <c r="O46" s="39"/>
      <c r="P46" s="39"/>
    </row>
    <row r="48" spans="1:17" x14ac:dyDescent="0.25">
      <c r="A48" s="44" t="s">
        <v>39</v>
      </c>
      <c r="B48" s="45"/>
      <c r="C48" s="45"/>
      <c r="D48" s="45"/>
      <c r="E48" s="45"/>
      <c r="G48" s="39" t="s">
        <v>38</v>
      </c>
      <c r="H48" s="39"/>
      <c r="I48" s="39"/>
      <c r="J48" s="39"/>
      <c r="K48" s="39"/>
      <c r="L48" s="39"/>
      <c r="M48" s="39"/>
      <c r="N48" s="39"/>
      <c r="O48" s="39"/>
      <c r="P48" s="39"/>
    </row>
    <row r="49" spans="1:16" x14ac:dyDescent="0.25">
      <c r="A49" s="45"/>
      <c r="B49" s="45"/>
      <c r="C49" s="45"/>
      <c r="D49" s="45"/>
      <c r="E49" s="45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 x14ac:dyDescent="0.25">
      <c r="G50" s="38" t="s">
        <v>54</v>
      </c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password="CF8B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116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65" t="s">
        <v>118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x14ac:dyDescent="0.25">
      <c r="A4" s="63" t="s">
        <v>55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3" t="s">
        <v>3</v>
      </c>
      <c r="B6" s="73"/>
      <c r="C6" s="73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3" t="s">
        <v>42</v>
      </c>
      <c r="B7" s="73"/>
      <c r="C7" s="73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3" t="s">
        <v>6</v>
      </c>
      <c r="B8" s="73"/>
      <c r="C8" s="73"/>
      <c r="D8" s="56">
        <f>'ANEXO II INTERMEDIÁRIO - AA'!D8:H8</f>
        <v>0</v>
      </c>
      <c r="E8" s="57"/>
      <c r="F8" s="57"/>
      <c r="G8" s="57"/>
      <c r="H8" s="58"/>
      <c r="I8" s="83" t="str">
        <f>'ANEXO II INTERMEDIÁRIO - AA'!I8</f>
        <v>RG (    ) ou  RS  (    ):</v>
      </c>
      <c r="J8" s="84"/>
      <c r="K8" s="85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73" t="s">
        <v>4</v>
      </c>
      <c r="B9" s="73"/>
      <c r="C9" s="73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3" t="s">
        <v>5</v>
      </c>
      <c r="B10" s="73"/>
      <c r="C10" s="73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3" t="s">
        <v>43</v>
      </c>
      <c r="B11" s="73"/>
      <c r="C11" s="73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3" t="s">
        <v>44</v>
      </c>
      <c r="B12" s="73"/>
      <c r="C12" s="73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 x14ac:dyDescent="0.25">
      <c r="A14" s="112" t="s">
        <v>56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</row>
    <row r="16" spans="1:17" x14ac:dyDescent="0.25">
      <c r="A16" s="111" t="s">
        <v>57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</row>
    <row r="17" spans="1:17" ht="15" customHeight="1" x14ac:dyDescent="0.25">
      <c r="A17" s="78" t="s">
        <v>117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</row>
    <row r="18" spans="1:17" x14ac:dyDescent="0.25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</row>
    <row r="19" spans="1:17" x14ac:dyDescent="0.25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</row>
    <row r="20" spans="1:17" x14ac:dyDescent="0.25">
      <c r="A20" s="102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4"/>
    </row>
    <row r="21" spans="1:17" x14ac:dyDescent="0.25">
      <c r="A21" s="105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7"/>
    </row>
    <row r="22" spans="1:17" x14ac:dyDescent="0.25">
      <c r="A22" s="105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7"/>
    </row>
    <row r="23" spans="1:17" x14ac:dyDescent="0.25">
      <c r="A23" s="105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7"/>
    </row>
    <row r="24" spans="1:17" x14ac:dyDescent="0.25">
      <c r="A24" s="105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7"/>
    </row>
    <row r="25" spans="1:17" x14ac:dyDescent="0.25">
      <c r="A25" s="105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7"/>
    </row>
    <row r="26" spans="1:17" x14ac:dyDescent="0.25">
      <c r="A26" s="105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7"/>
    </row>
    <row r="27" spans="1:17" x14ac:dyDescent="0.25">
      <c r="A27" s="108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10"/>
    </row>
    <row r="29" spans="1:17" x14ac:dyDescent="0.25">
      <c r="A29" s="44" t="s">
        <v>39</v>
      </c>
      <c r="B29" s="45"/>
      <c r="C29" s="45"/>
      <c r="D29" s="45"/>
      <c r="E29" s="45"/>
      <c r="G29" s="39" t="s">
        <v>38</v>
      </c>
      <c r="H29" s="39"/>
      <c r="I29" s="39"/>
      <c r="J29" s="39"/>
      <c r="K29" s="39"/>
      <c r="L29" s="39"/>
      <c r="M29" s="39"/>
      <c r="N29" s="39"/>
      <c r="O29" s="39"/>
      <c r="P29" s="39"/>
    </row>
    <row r="30" spans="1:17" x14ac:dyDescent="0.25">
      <c r="A30" s="45"/>
      <c r="B30" s="45"/>
      <c r="C30" s="45"/>
      <c r="D30" s="45"/>
      <c r="E30" s="45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7" x14ac:dyDescent="0.25">
      <c r="G31" s="38" t="s">
        <v>40</v>
      </c>
      <c r="H31" s="39"/>
      <c r="I31" s="39"/>
      <c r="J31" s="39"/>
      <c r="K31" s="39"/>
      <c r="L31" s="39"/>
      <c r="M31" s="39"/>
      <c r="N31" s="39"/>
      <c r="O31" s="39"/>
      <c r="P31" s="39"/>
    </row>
    <row r="34" spans="1:17" x14ac:dyDescent="0.25">
      <c r="A34" s="111" t="s">
        <v>58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</row>
    <row r="35" spans="1:17" x14ac:dyDescent="0.25">
      <c r="A35" s="102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4"/>
    </row>
    <row r="36" spans="1:17" x14ac:dyDescent="0.25">
      <c r="A36" s="105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7"/>
    </row>
    <row r="37" spans="1:17" x14ac:dyDescent="0.25">
      <c r="A37" s="105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7"/>
    </row>
    <row r="38" spans="1:17" x14ac:dyDescent="0.25">
      <c r="A38" s="105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7"/>
    </row>
    <row r="39" spans="1:17" x14ac:dyDescent="0.25">
      <c r="A39" s="105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7"/>
    </row>
    <row r="40" spans="1:17" x14ac:dyDescent="0.25">
      <c r="A40" s="105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7"/>
    </row>
    <row r="41" spans="1:17" x14ac:dyDescent="0.25">
      <c r="A41" s="105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7"/>
    </row>
    <row r="42" spans="1:17" x14ac:dyDescent="0.25">
      <c r="A42" s="108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10"/>
    </row>
    <row r="44" spans="1:17" x14ac:dyDescent="0.25">
      <c r="A44" s="44" t="s">
        <v>39</v>
      </c>
      <c r="B44" s="45"/>
      <c r="C44" s="45"/>
      <c r="D44" s="45"/>
      <c r="E44" s="45"/>
      <c r="G44" s="39" t="s">
        <v>38</v>
      </c>
      <c r="H44" s="39"/>
      <c r="I44" s="39"/>
      <c r="J44" s="39"/>
      <c r="K44" s="39"/>
      <c r="L44" s="39"/>
      <c r="M44" s="39"/>
      <c r="N44" s="39"/>
      <c r="O44" s="39"/>
      <c r="P44" s="39"/>
    </row>
    <row r="45" spans="1:17" x14ac:dyDescent="0.25">
      <c r="A45" s="45"/>
      <c r="B45" s="45"/>
      <c r="C45" s="45"/>
      <c r="D45" s="45"/>
      <c r="E45" s="45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 x14ac:dyDescent="0.25">
      <c r="G46" s="38" t="s">
        <v>54</v>
      </c>
      <c r="H46" s="39"/>
      <c r="I46" s="39"/>
      <c r="J46" s="39"/>
      <c r="K46" s="39"/>
      <c r="L46" s="39"/>
      <c r="M46" s="39"/>
      <c r="N46" s="39"/>
      <c r="O46" s="39"/>
      <c r="P46" s="39"/>
    </row>
    <row r="48" spans="1:17" x14ac:dyDescent="0.25">
      <c r="A48" s="44" t="s">
        <v>39</v>
      </c>
      <c r="B48" s="45"/>
      <c r="C48" s="45"/>
      <c r="D48" s="45"/>
      <c r="E48" s="45"/>
      <c r="G48" s="39" t="s">
        <v>38</v>
      </c>
      <c r="H48" s="39"/>
      <c r="I48" s="39"/>
      <c r="J48" s="39"/>
      <c r="K48" s="39"/>
      <c r="L48" s="39"/>
      <c r="M48" s="39"/>
      <c r="N48" s="39"/>
      <c r="O48" s="39"/>
      <c r="P48" s="39"/>
    </row>
    <row r="49" spans="1:16" x14ac:dyDescent="0.25">
      <c r="A49" s="45"/>
      <c r="B49" s="45"/>
      <c r="C49" s="45"/>
      <c r="D49" s="45"/>
      <c r="E49" s="45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 x14ac:dyDescent="0.25">
      <c r="G50" s="38" t="s">
        <v>41</v>
      </c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password="CF8B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116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65" t="s">
        <v>118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x14ac:dyDescent="0.25">
      <c r="A4" s="63" t="s">
        <v>59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3" t="s">
        <v>3</v>
      </c>
      <c r="B6" s="73"/>
      <c r="C6" s="73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3" t="s">
        <v>42</v>
      </c>
      <c r="B7" s="73"/>
      <c r="C7" s="73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3" t="s">
        <v>6</v>
      </c>
      <c r="B8" s="73"/>
      <c r="C8" s="73"/>
      <c r="D8" s="56">
        <f>'ANEXO II INTERMEDIÁRIO - AA'!D8:H8</f>
        <v>0</v>
      </c>
      <c r="E8" s="57"/>
      <c r="F8" s="57"/>
      <c r="G8" s="57"/>
      <c r="H8" s="58"/>
      <c r="I8" s="83" t="str">
        <f>'ANEXO II INTERMEDIÁRIO - AA'!I8</f>
        <v>RG (    ) ou  RS  (    ):</v>
      </c>
      <c r="J8" s="84"/>
      <c r="K8" s="85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73" t="s">
        <v>4</v>
      </c>
      <c r="B9" s="73"/>
      <c r="C9" s="73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3" t="s">
        <v>5</v>
      </c>
      <c r="B10" s="73"/>
      <c r="C10" s="73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3" t="s">
        <v>43</v>
      </c>
      <c r="B11" s="73"/>
      <c r="C11" s="73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3" t="s">
        <v>44</v>
      </c>
      <c r="B12" s="73"/>
      <c r="C12" s="73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15.75" thickBot="1" x14ac:dyDescent="0.3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25">
      <c r="C14" s="165" t="s">
        <v>63</v>
      </c>
      <c r="D14" s="166"/>
      <c r="E14" s="166"/>
      <c r="F14" s="166"/>
      <c r="G14" s="166"/>
      <c r="H14" s="166"/>
      <c r="I14" s="166"/>
      <c r="J14" s="163" t="s">
        <v>64</v>
      </c>
      <c r="K14" s="163"/>
      <c r="L14" s="163"/>
      <c r="M14" s="169" t="s">
        <v>65</v>
      </c>
      <c r="N14" s="169"/>
      <c r="O14" s="170"/>
    </row>
    <row r="15" spans="1:17" ht="15.75" thickBot="1" x14ac:dyDescent="0.3">
      <c r="C15" s="167"/>
      <c r="D15" s="168"/>
      <c r="E15" s="168"/>
      <c r="F15" s="168"/>
      <c r="G15" s="168"/>
      <c r="H15" s="168"/>
      <c r="I15" s="168"/>
      <c r="J15" s="164"/>
      <c r="K15" s="164"/>
      <c r="L15" s="164"/>
      <c r="M15" s="135"/>
      <c r="N15" s="135"/>
      <c r="O15" s="136"/>
    </row>
    <row r="16" spans="1:17" x14ac:dyDescent="0.25">
      <c r="C16" s="156" t="s">
        <v>1</v>
      </c>
      <c r="D16" s="157"/>
      <c r="E16" s="157"/>
      <c r="F16" s="157"/>
      <c r="G16" s="157"/>
      <c r="H16" s="157"/>
      <c r="I16" s="157"/>
      <c r="J16" s="160">
        <f>'ANEXO II INTERMEDIÁRIO - AA'!N90</f>
        <v>0</v>
      </c>
      <c r="K16" s="160"/>
      <c r="L16" s="160"/>
      <c r="M16" s="161">
        <f>(J16*0.3)</f>
        <v>0</v>
      </c>
      <c r="N16" s="161"/>
      <c r="O16" s="162"/>
    </row>
    <row r="17" spans="1:17" ht="15.75" thickBot="1" x14ac:dyDescent="0.3">
      <c r="C17" s="158"/>
      <c r="D17" s="159"/>
      <c r="E17" s="159"/>
      <c r="F17" s="159"/>
      <c r="G17" s="159"/>
      <c r="H17" s="159"/>
      <c r="I17" s="159"/>
      <c r="J17" s="135" t="s">
        <v>66</v>
      </c>
      <c r="K17" s="135"/>
      <c r="L17" s="135"/>
      <c r="M17" s="135" t="s">
        <v>113</v>
      </c>
      <c r="N17" s="135"/>
      <c r="O17" s="136"/>
    </row>
    <row r="18" spans="1:17" x14ac:dyDescent="0.25">
      <c r="C18" s="156" t="s">
        <v>67</v>
      </c>
      <c r="D18" s="157"/>
      <c r="E18" s="157"/>
      <c r="F18" s="157"/>
      <c r="G18" s="157"/>
      <c r="H18" s="157"/>
      <c r="I18" s="157"/>
      <c r="J18" s="160">
        <f>'ANEXO II INTERMEDIÁRIO- AL'!N90</f>
        <v>0</v>
      </c>
      <c r="K18" s="160"/>
      <c r="L18" s="160"/>
      <c r="M18" s="161">
        <f>(J18*0.7)</f>
        <v>0</v>
      </c>
      <c r="N18" s="161"/>
      <c r="O18" s="162"/>
    </row>
    <row r="19" spans="1:17" ht="15.75" thickBot="1" x14ac:dyDescent="0.3">
      <c r="C19" s="158"/>
      <c r="D19" s="159"/>
      <c r="E19" s="159"/>
      <c r="F19" s="159"/>
      <c r="G19" s="159"/>
      <c r="H19" s="159"/>
      <c r="I19" s="159"/>
      <c r="J19" s="135" t="s">
        <v>68</v>
      </c>
      <c r="K19" s="135"/>
      <c r="L19" s="135"/>
      <c r="M19" s="135" t="s">
        <v>114</v>
      </c>
      <c r="N19" s="135"/>
      <c r="O19" s="136"/>
    </row>
    <row r="20" spans="1:17" x14ac:dyDescent="0.25">
      <c r="C20" s="129" t="s">
        <v>69</v>
      </c>
      <c r="D20" s="130"/>
      <c r="E20" s="130"/>
      <c r="F20" s="130"/>
      <c r="G20" s="130"/>
      <c r="H20" s="130"/>
      <c r="I20" s="130"/>
      <c r="J20" s="133">
        <f>SUM(M16,M18)</f>
        <v>0</v>
      </c>
      <c r="K20" s="133"/>
      <c r="L20" s="133"/>
      <c r="M20" s="133"/>
      <c r="N20" s="133"/>
      <c r="O20" s="134"/>
    </row>
    <row r="21" spans="1:17" ht="15.75" thickBot="1" x14ac:dyDescent="0.3">
      <c r="C21" s="131"/>
      <c r="D21" s="132"/>
      <c r="E21" s="132"/>
      <c r="F21" s="132"/>
      <c r="G21" s="132"/>
      <c r="H21" s="132"/>
      <c r="I21" s="132"/>
      <c r="J21" s="135" t="s">
        <v>115</v>
      </c>
      <c r="K21" s="135"/>
      <c r="L21" s="135"/>
      <c r="M21" s="135"/>
      <c r="N21" s="135"/>
      <c r="O21" s="136"/>
    </row>
    <row r="22" spans="1:17" ht="15.75" thickBot="1" x14ac:dyDescent="0.3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 x14ac:dyDescent="0.3">
      <c r="C23" s="153" t="s">
        <v>86</v>
      </c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5"/>
    </row>
    <row r="24" spans="1:17" x14ac:dyDescent="0.25">
      <c r="C24" s="137" t="s">
        <v>87</v>
      </c>
      <c r="D24" s="138"/>
      <c r="E24" s="138"/>
      <c r="F24" s="138"/>
      <c r="G24" s="138"/>
      <c r="H24" s="138"/>
      <c r="I24" s="138"/>
      <c r="J24" s="133">
        <f>(J20/115*100)</f>
        <v>0</v>
      </c>
      <c r="K24" s="133"/>
      <c r="L24" s="133"/>
      <c r="M24" s="133"/>
      <c r="N24" s="133"/>
      <c r="O24" s="134"/>
    </row>
    <row r="25" spans="1:17" ht="15.75" thickBot="1" x14ac:dyDescent="0.3">
      <c r="C25" s="139"/>
      <c r="D25" s="140"/>
      <c r="E25" s="140"/>
      <c r="F25" s="140"/>
      <c r="G25" s="140"/>
      <c r="H25" s="140"/>
      <c r="I25" s="140"/>
      <c r="J25" s="135" t="s">
        <v>71</v>
      </c>
      <c r="K25" s="135"/>
      <c r="L25" s="135"/>
      <c r="M25" s="135"/>
      <c r="N25" s="135"/>
      <c r="O25" s="136"/>
    </row>
    <row r="26" spans="1:17" x14ac:dyDescent="0.25">
      <c r="C26" s="137" t="s">
        <v>88</v>
      </c>
      <c r="D26" s="138"/>
      <c r="E26" s="138"/>
      <c r="F26" s="138"/>
      <c r="G26" s="138"/>
      <c r="H26" s="138"/>
      <c r="I26" s="138"/>
      <c r="J26" s="133">
        <f>(J20/115*100)</f>
        <v>0</v>
      </c>
      <c r="K26" s="133"/>
      <c r="L26" s="133"/>
      <c r="M26" s="133"/>
      <c r="N26" s="133"/>
      <c r="O26" s="134"/>
    </row>
    <row r="27" spans="1:17" ht="15.75" thickBot="1" x14ac:dyDescent="0.3">
      <c r="C27" s="139"/>
      <c r="D27" s="140"/>
      <c r="E27" s="140"/>
      <c r="F27" s="140"/>
      <c r="G27" s="140"/>
      <c r="H27" s="140"/>
      <c r="I27" s="140"/>
      <c r="J27" s="135" t="s">
        <v>83</v>
      </c>
      <c r="K27" s="135"/>
      <c r="L27" s="135"/>
      <c r="M27" s="135"/>
      <c r="N27" s="135"/>
      <c r="O27" s="136"/>
    </row>
    <row r="28" spans="1:17" ht="15" customHeight="1" x14ac:dyDescent="0.25">
      <c r="C28" s="144" t="s">
        <v>84</v>
      </c>
      <c r="D28" s="145"/>
      <c r="E28" s="145"/>
      <c r="F28" s="145"/>
      <c r="G28" s="145"/>
      <c r="H28" s="145"/>
      <c r="I28" s="146"/>
      <c r="J28" s="141">
        <f>J20/23</f>
        <v>0</v>
      </c>
      <c r="K28" s="142"/>
      <c r="L28" s="142"/>
      <c r="M28" s="142"/>
      <c r="N28" s="142"/>
      <c r="O28" s="143"/>
    </row>
    <row r="29" spans="1:17" ht="15.75" thickBot="1" x14ac:dyDescent="0.3">
      <c r="C29" s="147"/>
      <c r="D29" s="148"/>
      <c r="E29" s="148"/>
      <c r="F29" s="148"/>
      <c r="G29" s="148"/>
      <c r="H29" s="148"/>
      <c r="I29" s="149"/>
      <c r="J29" s="150" t="s">
        <v>85</v>
      </c>
      <c r="K29" s="151"/>
      <c r="L29" s="151"/>
      <c r="M29" s="151"/>
      <c r="N29" s="151"/>
      <c r="O29" s="152"/>
    </row>
    <row r="30" spans="1:17" x14ac:dyDescent="0.25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 x14ac:dyDescent="0.25">
      <c r="A31" s="78" t="s">
        <v>89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</row>
    <row r="32" spans="1:17" x14ac:dyDescent="0.25">
      <c r="A32" s="111" t="s">
        <v>72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</row>
    <row r="33" spans="1:20" x14ac:dyDescent="0.25">
      <c r="A33" s="111" t="s">
        <v>108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</row>
    <row r="34" spans="1:20" x14ac:dyDescent="0.25">
      <c r="A34" s="21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20" x14ac:dyDescent="0.25">
      <c r="A35" s="111" t="s">
        <v>70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</row>
    <row r="36" spans="1:20" x14ac:dyDescent="0.25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4"/>
    </row>
    <row r="37" spans="1:20" x14ac:dyDescent="0.25">
      <c r="A37" s="105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7"/>
    </row>
    <row r="38" spans="1:20" x14ac:dyDescent="0.25">
      <c r="A38" s="108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10"/>
    </row>
    <row r="40" spans="1:20" x14ac:dyDescent="0.25">
      <c r="A40" s="111" t="s">
        <v>75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M40" s="7"/>
      <c r="N40" s="5"/>
      <c r="O40" s="5"/>
      <c r="P40" s="5"/>
      <c r="Q40" s="5"/>
    </row>
    <row r="41" spans="1:20" x14ac:dyDescent="0.25">
      <c r="A41" s="114" t="s">
        <v>73</v>
      </c>
      <c r="B41" s="113"/>
      <c r="C41" s="122"/>
      <c r="D41" s="123"/>
      <c r="E41" s="123"/>
      <c r="F41" s="123"/>
      <c r="G41" s="123"/>
      <c r="H41" s="123"/>
      <c r="I41" s="123"/>
      <c r="J41" s="123"/>
      <c r="K41" s="123"/>
      <c r="L41" s="124"/>
      <c r="M41" s="7"/>
      <c r="N41" s="5"/>
      <c r="O41" s="5"/>
      <c r="P41" s="5"/>
      <c r="Q41" s="5"/>
    </row>
    <row r="42" spans="1:20" x14ac:dyDescent="0.25">
      <c r="A42" s="113"/>
      <c r="B42" s="113"/>
      <c r="C42" s="125"/>
      <c r="D42" s="126"/>
      <c r="E42" s="126"/>
      <c r="F42" s="126"/>
      <c r="G42" s="126"/>
      <c r="H42" s="126"/>
      <c r="I42" s="126"/>
      <c r="J42" s="126"/>
      <c r="K42" s="126"/>
      <c r="L42" s="127"/>
      <c r="M42" s="7"/>
      <c r="N42" s="5"/>
      <c r="O42" s="5"/>
      <c r="P42" s="5"/>
      <c r="Q42" s="5"/>
      <c r="T42" s="6"/>
    </row>
    <row r="43" spans="1:20" x14ac:dyDescent="0.25">
      <c r="A43" s="114" t="s">
        <v>76</v>
      </c>
      <c r="B43" s="113"/>
      <c r="C43" s="115"/>
      <c r="D43" s="116"/>
      <c r="E43" s="116"/>
      <c r="F43" s="116"/>
      <c r="G43" s="116"/>
      <c r="H43" s="116"/>
      <c r="I43" s="116"/>
      <c r="J43" s="116"/>
      <c r="K43" s="116"/>
      <c r="L43" s="117"/>
      <c r="M43" s="128" t="s">
        <v>37</v>
      </c>
      <c r="N43" s="44"/>
      <c r="O43" s="44"/>
      <c r="P43" s="44"/>
      <c r="Q43" s="44"/>
    </row>
    <row r="44" spans="1:20" x14ac:dyDescent="0.25">
      <c r="A44" s="113"/>
      <c r="B44" s="113"/>
      <c r="C44" s="118"/>
      <c r="D44" s="119"/>
      <c r="E44" s="119"/>
      <c r="F44" s="119"/>
      <c r="G44" s="119"/>
      <c r="H44" s="119"/>
      <c r="I44" s="119"/>
      <c r="J44" s="119"/>
      <c r="K44" s="119"/>
      <c r="L44" s="120"/>
      <c r="M44" s="128"/>
      <c r="N44" s="44"/>
      <c r="O44" s="44"/>
      <c r="P44" s="44"/>
      <c r="Q44" s="44"/>
    </row>
    <row r="45" spans="1:20" x14ac:dyDescent="0.25">
      <c r="A45" s="111" t="s">
        <v>74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</row>
    <row r="46" spans="1:20" x14ac:dyDescent="0.25">
      <c r="A46" s="114" t="s">
        <v>73</v>
      </c>
      <c r="B46" s="113"/>
      <c r="C46" s="122"/>
      <c r="D46" s="123"/>
      <c r="E46" s="123"/>
      <c r="F46" s="123"/>
      <c r="G46" s="123"/>
      <c r="H46" s="123"/>
      <c r="I46" s="123"/>
      <c r="J46" s="123"/>
      <c r="K46" s="123"/>
      <c r="L46" s="124"/>
    </row>
    <row r="47" spans="1:20" x14ac:dyDescent="0.25">
      <c r="A47" s="113"/>
      <c r="B47" s="113"/>
      <c r="C47" s="125"/>
      <c r="D47" s="126"/>
      <c r="E47" s="126"/>
      <c r="F47" s="126"/>
      <c r="G47" s="126"/>
      <c r="H47" s="126"/>
      <c r="I47" s="126"/>
      <c r="J47" s="126"/>
      <c r="K47" s="126"/>
      <c r="L47" s="127"/>
    </row>
    <row r="48" spans="1:20" x14ac:dyDescent="0.25">
      <c r="A48" s="114" t="s">
        <v>76</v>
      </c>
      <c r="B48" s="113"/>
      <c r="C48" s="115"/>
      <c r="D48" s="116"/>
      <c r="E48" s="116"/>
      <c r="F48" s="116"/>
      <c r="G48" s="116"/>
      <c r="H48" s="116"/>
      <c r="I48" s="116"/>
      <c r="J48" s="116"/>
      <c r="K48" s="116"/>
      <c r="L48" s="117"/>
      <c r="M48" s="44" t="s">
        <v>37</v>
      </c>
      <c r="N48" s="121"/>
      <c r="O48" s="121"/>
      <c r="P48" s="121"/>
      <c r="Q48" s="121"/>
    </row>
    <row r="49" spans="1:17" x14ac:dyDescent="0.25">
      <c r="A49" s="113"/>
      <c r="B49" s="113"/>
      <c r="C49" s="118"/>
      <c r="D49" s="119"/>
      <c r="E49" s="119"/>
      <c r="F49" s="119"/>
      <c r="G49" s="119"/>
      <c r="H49" s="119"/>
      <c r="I49" s="119"/>
      <c r="J49" s="119"/>
      <c r="K49" s="119"/>
      <c r="L49" s="120"/>
      <c r="M49" s="121"/>
      <c r="N49" s="121"/>
      <c r="O49" s="121"/>
      <c r="P49" s="121"/>
      <c r="Q49" s="121"/>
    </row>
  </sheetData>
  <sheetProtection password="CF8B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2015-01-27T14:19:38Z</cp:lastPrinted>
  <dcterms:created xsi:type="dcterms:W3CDTF">2015-01-14T13:17:24Z</dcterms:created>
  <dcterms:modified xsi:type="dcterms:W3CDTF">2022-01-26T13:48:24Z</dcterms:modified>
</cp:coreProperties>
</file>