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UCRH\GT3\Avaliação de Desempenho Individual\Documentos ADI_2023\Arquivos para publicação_1080-2008\ANEXOS (PLANILHAS)\"/>
    </mc:Choice>
  </mc:AlternateContent>
  <xr:revisionPtr revIDLastSave="0" documentId="13_ncr:1_{20731FE5-B0B8-4E21-841B-C485AA90CA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D6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P88" i="2"/>
  <c r="N88" i="2"/>
  <c r="P87" i="2"/>
  <c r="N87" i="2"/>
  <c r="P86" i="2"/>
  <c r="N86" i="2"/>
  <c r="P85" i="2"/>
  <c r="N85" i="2"/>
  <c r="P84" i="2"/>
  <c r="N84" i="2"/>
  <c r="P83" i="2"/>
  <c r="N83" i="2"/>
  <c r="P83" i="1"/>
  <c r="P88" i="1"/>
  <c r="P87" i="1"/>
  <c r="P86" i="1"/>
  <c r="P85" i="1"/>
  <c r="P84" i="1"/>
  <c r="N88" i="1"/>
  <c r="N87" i="1"/>
  <c r="N86" i="1"/>
  <c r="N85" i="1"/>
  <c r="N84" i="1"/>
  <c r="N83" i="1"/>
  <c r="N89" i="2" l="1"/>
  <c r="J18" i="5" s="1"/>
  <c r="M18" i="5" s="1"/>
  <c r="N89" i="1"/>
  <c r="P89" i="2"/>
  <c r="P89" i="1"/>
  <c r="J16" i="5" l="1"/>
  <c r="M16" i="5" s="1"/>
  <c r="J20" i="5" s="1"/>
  <c r="J26" i="5" l="1"/>
  <c r="J28" i="5"/>
  <c r="J24" i="5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<sst xmlns="http://schemas.openxmlformats.org/spreadsheetml/2006/main" count="269" uniqueCount="123">
  <si>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</si>
  <si>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</si>
  <si>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</si>
  <si>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</si>
  <si>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</si>
  <si>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</si>
  <si>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</si>
  <si>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</si>
  <si>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</si>
  <si>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</si>
  <si>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</si>
  <si>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</si>
  <si>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</si>
  <si>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</si>
  <si>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</si>
  <si>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</si>
  <si>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</si>
  <si>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</si>
  <si>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</si>
  <si>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</si>
  <si>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</si>
  <si>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</si>
  <si>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</si>
  <si>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</si>
  <si>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</si>
  <si>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</si>
  <si>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</si>
  <si>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</si>
  <si>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</si>
  <si>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</si>
  <si>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</si>
  <si>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</si>
  <si>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</si>
  <si>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</si>
  <si>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</si>
  <si>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</si>
  <si>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</si>
  <si>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</si>
  <si>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</si>
  <si>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</si>
  <si>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</si>
  <si>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</si>
  <si>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</si>
  <si>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</si>
  <si>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</si>
  <si>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</si>
  <si>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</si>
  <si>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</si>
  <si>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</si>
  <si>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</si>
  <si>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</si>
  <si>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</si>
  <si>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</si>
  <si>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</si>
  <si>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</si>
  <si>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</si>
  <si>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</si>
  <si>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</si>
  <si>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</si>
  <si>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</si>
  <si>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</si>
  <si>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</si>
  <si>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</si>
  <si>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</si>
  <si>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</si>
  <si>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</si>
  <si>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</si>
  <si>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</si>
  <si>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</si>
  <si>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</si>
  <si>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</si>
  <si>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</si>
  <si>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</si>
  <si>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</si>
  <si>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</si>
  <si>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</si>
  <si>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</si>
  <si>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</si>
  <si>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</si>
  <si>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</si>
  <si>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</si>
  <si>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</si>
  <si>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</si>
  <si>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</si>
  <si>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</si>
  <si>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</si>
  <si>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</si>
  <si>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</si>
  <si>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</si>
  <si>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</si>
  <si>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</si>
  <si>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</si>
  <si>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</si>
  <si>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</si>
  <si>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</si>
  <si>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</si>
  <si>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</si>
  <si>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</si>
  <si>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</si>
  <si>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</si>
  <si>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</si>
  <si>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</si>
  <si>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</si>
  <si>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</si>
  <si>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</si>
  <si>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</si>
  <si>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</si>
  <si>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</si>
  <si>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</si>
  <si>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</si>
  <si>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</si>
  <si>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</si>
  <si>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</si>
  <si>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</si>
  <si>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</si>
  <si>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</si>
  <si>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</si>
  <si>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</si>
  <si>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</si>
  <si>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</si>
  <si>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AVALIAÇÃO DE DESEMPENHO INDIVIDUAL - 2023</t>
  </si>
  <si>
    <t>Decreto nº 57.780/2012, alterado pelo Decreto nº 58.373/2012 e Instrução UCRH nº 01/2023</t>
  </si>
  <si>
    <t>Conforme dispõe o artigo 14 do Decreto nº 57.780, de 10 de fevereiro de 2012, solicito a Vossa Senhoria revisão da pontuação a mim atribuída na Avaliação de Desempenho Individual correspondente ao ano 2023, pelos motivos abaixo expostos: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</si>
</sst>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5.75" thickBot="1" x14ac:dyDescent="0.3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s="2" customFormat="1" ht="15.75" thickBot="1" x14ac:dyDescent="0.3">
      <c r="A4" s="55" t="s">
        <v>85</v>
      </c>
      <c r="B4" s="56"/>
      <c r="C4" s="56"/>
      <c r="D4" s="56"/>
      <c r="E4" s="56"/>
      <c r="F4" s="56"/>
      <c r="G4" s="56"/>
      <c r="H4" s="56"/>
      <c r="I4" s="8" t="s">
        <v>52</v>
      </c>
      <c r="J4" s="56" t="s">
        <v>1</v>
      </c>
      <c r="K4" s="56"/>
      <c r="L4" s="56"/>
      <c r="M4" s="3"/>
      <c r="N4" s="57" t="s">
        <v>2</v>
      </c>
      <c r="O4" s="56"/>
      <c r="P4" s="56"/>
      <c r="Q4" s="56"/>
    </row>
    <row r="6" spans="1:17" x14ac:dyDescent="0.25">
      <c r="A6" s="61" t="s">
        <v>3</v>
      </c>
      <c r="B6" s="61"/>
      <c r="C6" s="62"/>
      <c r="D6" s="58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60"/>
    </row>
    <row r="7" spans="1:17" x14ac:dyDescent="0.25">
      <c r="A7" s="61" t="s">
        <v>35</v>
      </c>
      <c r="B7" s="61"/>
      <c r="C7" s="62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60"/>
    </row>
    <row r="8" spans="1:17" s="6" customFormat="1" ht="15" customHeight="1" x14ac:dyDescent="0.25">
      <c r="A8" s="61" t="s">
        <v>6</v>
      </c>
      <c r="B8" s="61"/>
      <c r="C8" s="62"/>
      <c r="D8" s="58"/>
      <c r="E8" s="59"/>
      <c r="F8" s="59"/>
      <c r="G8" s="59"/>
      <c r="H8" s="60"/>
      <c r="I8" s="63" t="s">
        <v>82</v>
      </c>
      <c r="J8" s="64"/>
      <c r="K8" s="65"/>
      <c r="L8" s="58"/>
      <c r="M8" s="59"/>
      <c r="N8" s="59"/>
      <c r="O8" s="59"/>
      <c r="P8" s="59"/>
      <c r="Q8" s="60"/>
    </row>
    <row r="9" spans="1:17" x14ac:dyDescent="0.25">
      <c r="A9" s="61" t="s">
        <v>4</v>
      </c>
      <c r="B9" s="61"/>
      <c r="C9" s="62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60"/>
    </row>
    <row r="10" spans="1:17" x14ac:dyDescent="0.25">
      <c r="A10" s="61" t="s">
        <v>5</v>
      </c>
      <c r="B10" s="61"/>
      <c r="C10" s="62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60"/>
    </row>
    <row r="11" spans="1:17" x14ac:dyDescent="0.25">
      <c r="A11" s="61" t="s">
        <v>36</v>
      </c>
      <c r="B11" s="61"/>
      <c r="C11" s="62"/>
      <c r="D11" s="58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60"/>
    </row>
    <row r="12" spans="1:17" x14ac:dyDescent="0.25">
      <c r="A12" s="61" t="s">
        <v>37</v>
      </c>
      <c r="B12" s="61"/>
      <c r="C12" s="61"/>
      <c r="D12" s="58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60"/>
    </row>
    <row r="13" spans="1:17" ht="60" customHeight="1" x14ac:dyDescent="0.25">
      <c r="A13" s="74" t="s">
        <v>119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x14ac:dyDescent="0.25">
      <c r="A14" s="77" t="s">
        <v>32</v>
      </c>
      <c r="B14" s="78"/>
      <c r="C14" s="78"/>
      <c r="D14" s="78"/>
      <c r="E14" s="78"/>
      <c r="G14" s="52" t="s">
        <v>31</v>
      </c>
      <c r="H14" s="52"/>
      <c r="I14" s="52"/>
      <c r="J14" s="52"/>
      <c r="K14" s="52"/>
      <c r="L14" s="52"/>
      <c r="M14" s="52"/>
      <c r="N14" s="52"/>
      <c r="O14" s="52"/>
      <c r="P14" s="52"/>
    </row>
    <row r="15" spans="1:17" x14ac:dyDescent="0.25">
      <c r="A15" s="78"/>
      <c r="B15" s="78"/>
      <c r="C15" s="78"/>
      <c r="D15" s="78"/>
      <c r="E15" s="78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7" x14ac:dyDescent="0.25">
      <c r="G16" s="76" t="s">
        <v>33</v>
      </c>
      <c r="H16" s="52"/>
      <c r="I16" s="52"/>
      <c r="J16" s="52"/>
      <c r="K16" s="52"/>
      <c r="L16" s="52"/>
      <c r="M16" s="52"/>
      <c r="N16" s="52"/>
      <c r="O16" s="52"/>
      <c r="P16" s="52"/>
    </row>
    <row r="18" spans="1:17" x14ac:dyDescent="0.25">
      <c r="A18" s="77" t="s">
        <v>32</v>
      </c>
      <c r="B18" s="78"/>
      <c r="C18" s="78"/>
      <c r="D18" s="78"/>
      <c r="E18" s="78"/>
      <c r="G18" s="52" t="s">
        <v>31</v>
      </c>
      <c r="H18" s="52"/>
      <c r="I18" s="52"/>
      <c r="J18" s="52"/>
      <c r="K18" s="52"/>
      <c r="L18" s="52"/>
      <c r="M18" s="52"/>
      <c r="N18" s="52"/>
      <c r="O18" s="52"/>
      <c r="P18" s="52"/>
    </row>
    <row r="19" spans="1:17" x14ac:dyDescent="0.25">
      <c r="A19" s="78"/>
      <c r="B19" s="78"/>
      <c r="C19" s="78"/>
      <c r="D19" s="78"/>
      <c r="E19" s="78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7" x14ac:dyDescent="0.25">
      <c r="G20" s="76" t="s">
        <v>72</v>
      </c>
      <c r="H20" s="52"/>
      <c r="I20" s="52"/>
      <c r="J20" s="52"/>
      <c r="K20" s="52"/>
      <c r="L20" s="52"/>
      <c r="M20" s="52"/>
      <c r="N20" s="52"/>
      <c r="O20" s="52"/>
      <c r="P20" s="52"/>
    </row>
    <row r="22" spans="1:17" x14ac:dyDescent="0.25">
      <c r="A22" s="51" t="s">
        <v>7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</row>
    <row r="23" spans="1:17" x14ac:dyDescent="0.25">
      <c r="A23" s="79" t="s">
        <v>8</v>
      </c>
      <c r="B23" s="79"/>
      <c r="C23" s="79"/>
      <c r="D23" s="79" t="s">
        <v>13</v>
      </c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</row>
    <row r="24" spans="1:17" s="1" customFormat="1" x14ac:dyDescent="0.25">
      <c r="A24" s="66" t="s">
        <v>9</v>
      </c>
      <c r="B24" s="66"/>
      <c r="C24" s="66"/>
      <c r="D24" s="66" t="s">
        <v>16</v>
      </c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1:17" x14ac:dyDescent="0.25">
      <c r="A25" s="66" t="s">
        <v>10</v>
      </c>
      <c r="B25" s="66"/>
      <c r="C25" s="66"/>
      <c r="D25" s="66" t="s">
        <v>15</v>
      </c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1:17" x14ac:dyDescent="0.25">
      <c r="A26" s="66" t="s">
        <v>11</v>
      </c>
      <c r="B26" s="66"/>
      <c r="C26" s="66"/>
      <c r="D26" s="66" t="s">
        <v>14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5">
      <c r="A27" s="66" t="s">
        <v>12</v>
      </c>
      <c r="B27" s="66"/>
      <c r="C27" s="66"/>
      <c r="D27" s="66" t="s">
        <v>83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x14ac:dyDescent="0.25">
      <c r="A29" s="39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ht="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25">
      <c r="A31" s="26" t="s">
        <v>18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 t="s">
        <v>19</v>
      </c>
      <c r="P31" s="29"/>
      <c r="Q31" s="29"/>
    </row>
    <row r="32" spans="1:17" x14ac:dyDescent="0.25">
      <c r="A32" s="21" t="s">
        <v>17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17"/>
    </row>
    <row r="33" spans="1:17" s="1" customFormat="1" x14ac:dyDescent="0.25">
      <c r="A33" s="21" t="s">
        <v>86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17"/>
    </row>
    <row r="34" spans="1:17" x14ac:dyDescent="0.25">
      <c r="A34" s="21" t="s">
        <v>20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17"/>
    </row>
    <row r="35" spans="1:17" x14ac:dyDescent="0.25">
      <c r="A35" s="21" t="s">
        <v>87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17"/>
    </row>
    <row r="36" spans="1:17" ht="30" customHeight="1" x14ac:dyDescent="0.25">
      <c r="A36" s="34" t="s">
        <v>89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  <c r="Q36" s="17"/>
    </row>
    <row r="37" spans="1:17" ht="15" customHeight="1" x14ac:dyDescent="0.25">
      <c r="A37" s="34" t="s">
        <v>88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  <c r="Q37" s="17"/>
    </row>
    <row r="38" spans="1:17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x14ac:dyDescent="0.25">
      <c r="A39" s="39" t="s">
        <v>73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s="1" customFormat="1" x14ac:dyDescent="0.25">
      <c r="A42" s="26" t="s">
        <v>18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70" t="s">
        <v>19</v>
      </c>
      <c r="P42" s="71"/>
      <c r="Q42" s="29"/>
    </row>
    <row r="43" spans="1:17" s="1" customFormat="1" x14ac:dyDescent="0.25">
      <c r="A43" s="21" t="s">
        <v>111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17"/>
    </row>
    <row r="44" spans="1:17" x14ac:dyDescent="0.25">
      <c r="A44" s="21" t="s">
        <v>74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  <c r="Q44" s="17"/>
    </row>
    <row r="45" spans="1:17" x14ac:dyDescent="0.25">
      <c r="A45" s="21" t="s">
        <v>112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17"/>
    </row>
    <row r="46" spans="1:17" ht="15" customHeight="1" x14ac:dyDescent="0.25">
      <c r="A46" s="34" t="s">
        <v>113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8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x14ac:dyDescent="0.25">
      <c r="A48" s="39" t="s">
        <v>22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s="1" customFormat="1" x14ac:dyDescent="0.25">
      <c r="A50" s="26" t="s">
        <v>18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 t="s">
        <v>19</v>
      </c>
      <c r="P50" s="29"/>
      <c r="Q50" s="29"/>
    </row>
    <row r="51" spans="1:17" x14ac:dyDescent="0.25">
      <c r="A51" s="21" t="s">
        <v>90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/>
      <c r="Q51" s="17"/>
    </row>
    <row r="52" spans="1:17" ht="30" customHeight="1" x14ac:dyDescent="0.25">
      <c r="A52" s="34" t="s">
        <v>91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8"/>
      <c r="Q52" s="17"/>
    </row>
    <row r="53" spans="1:17" x14ac:dyDescent="0.25">
      <c r="A53" s="21" t="s">
        <v>115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/>
      <c r="Q53" s="17"/>
    </row>
    <row r="54" spans="1:17" x14ac:dyDescent="0.25">
      <c r="A54" s="21" t="s">
        <v>84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17"/>
    </row>
    <row r="55" spans="1:17" x14ac:dyDescent="0.25">
      <c r="A55" s="21" t="s">
        <v>92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x14ac:dyDescent="0.25">
      <c r="A57" s="24" t="s">
        <v>93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s="1" customFormat="1" x14ac:dyDescent="0.25">
      <c r="A59" s="26" t="s">
        <v>18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 t="s">
        <v>19</v>
      </c>
      <c r="P59" s="29"/>
      <c r="Q59" s="29"/>
    </row>
    <row r="60" spans="1:17" x14ac:dyDescent="0.25">
      <c r="A60" s="21" t="s">
        <v>94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/>
      <c r="Q60" s="17"/>
    </row>
    <row r="61" spans="1:17" x14ac:dyDescent="0.25">
      <c r="A61" s="21" t="s">
        <v>95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/>
      <c r="Q61" s="17"/>
    </row>
    <row r="62" spans="1:17" x14ac:dyDescent="0.25">
      <c r="A62" s="21" t="s">
        <v>117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  <c r="Q62" s="17"/>
    </row>
    <row r="63" spans="1:17" ht="30" customHeight="1" x14ac:dyDescent="0.25">
      <c r="A63" s="34" t="s">
        <v>96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6"/>
      <c r="Q63" s="17"/>
    </row>
    <row r="64" spans="1:17" ht="30" customHeight="1" x14ac:dyDescent="0.25">
      <c r="A64" s="34" t="s">
        <v>97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6"/>
      <c r="Q64" s="17"/>
    </row>
    <row r="65" spans="1:17" ht="30" customHeight="1" x14ac:dyDescent="0.25">
      <c r="A65" s="34" t="s">
        <v>110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Q65" s="17"/>
    </row>
    <row r="66" spans="1:17" ht="1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4" t="s">
        <v>99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ht="15" customHeight="1" x14ac:dyDescent="0.25">
      <c r="A69" s="26" t="s">
        <v>18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 t="s">
        <v>19</v>
      </c>
      <c r="P69" s="29"/>
      <c r="Q69" s="29"/>
    </row>
    <row r="70" spans="1:17" s="2" customFormat="1" x14ac:dyDescent="0.25">
      <c r="A70" s="21" t="s">
        <v>100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/>
      <c r="Q70" s="17"/>
    </row>
    <row r="71" spans="1:17" x14ac:dyDescent="0.25">
      <c r="A71" s="21" t="s">
        <v>101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17"/>
    </row>
    <row r="72" spans="1:17" ht="15" customHeight="1" x14ac:dyDescent="0.25">
      <c r="A72" s="34" t="s">
        <v>102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x14ac:dyDescent="0.25">
      <c r="A74" s="39" t="s">
        <v>98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x14ac:dyDescent="0.25">
      <c r="A76" s="50" t="s">
        <v>18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28" t="s">
        <v>19</v>
      </c>
      <c r="P76" s="28"/>
      <c r="Q76" s="28"/>
    </row>
    <row r="77" spans="1:17" ht="30" customHeight="1" x14ac:dyDescent="0.25">
      <c r="A77" s="34" t="s">
        <v>103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6"/>
      <c r="Q77" s="17"/>
    </row>
    <row r="78" spans="1:17" ht="15" customHeight="1" x14ac:dyDescent="0.25">
      <c r="A78" s="21" t="s">
        <v>104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3"/>
      <c r="Q78" s="17"/>
    </row>
    <row r="79" spans="1:17" ht="30" customHeight="1" x14ac:dyDescent="0.25">
      <c r="A79" s="34" t="s">
        <v>105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51" t="s">
        <v>23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</row>
    <row r="82" spans="1:17" x14ac:dyDescent="0.25">
      <c r="A82" s="40" t="s">
        <v>24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2"/>
      <c r="N82" s="43" t="s">
        <v>25</v>
      </c>
      <c r="O82" s="44"/>
      <c r="P82" s="43" t="s">
        <v>26</v>
      </c>
      <c r="Q82" s="44"/>
    </row>
    <row r="83" spans="1:17" x14ac:dyDescent="0.25">
      <c r="A83" s="40" t="s">
        <v>27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2"/>
      <c r="N83" s="43">
        <f>SUM(Q32:Q37)</f>
        <v>0</v>
      </c>
      <c r="O83" s="44"/>
      <c r="P83" s="45" t="e">
        <f>AVERAGE(Q32:Q37)</f>
        <v>#DIV/0!</v>
      </c>
      <c r="Q83" s="46"/>
    </row>
    <row r="84" spans="1:17" x14ac:dyDescent="0.25">
      <c r="A84" s="47" t="s">
        <v>28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8">
        <f>SUM(Q43:Q46)</f>
        <v>0</v>
      </c>
      <c r="O84" s="48"/>
      <c r="P84" s="49" t="e">
        <f>AVERAGE(Q43:Q46)</f>
        <v>#DIV/0!</v>
      </c>
      <c r="Q84" s="49"/>
    </row>
    <row r="85" spans="1:17" x14ac:dyDescent="0.25">
      <c r="A85" s="47" t="s">
        <v>38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8">
        <f>SUM(Q51:Q55)</f>
        <v>0</v>
      </c>
      <c r="O85" s="48"/>
      <c r="P85" s="49" t="e">
        <f>AVERAGE(Q51:Q55)</f>
        <v>#DIV/0!</v>
      </c>
      <c r="Q85" s="49"/>
    </row>
    <row r="86" spans="1:17" x14ac:dyDescent="0.25">
      <c r="A86" s="47" t="s">
        <v>106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8">
        <f>SUM(Q60:Q65)</f>
        <v>0</v>
      </c>
      <c r="O86" s="48"/>
      <c r="P86" s="49" t="e">
        <f>AVERAGE(Q60:Q65)</f>
        <v>#DIV/0!</v>
      </c>
      <c r="Q86" s="49"/>
    </row>
    <row r="87" spans="1:17" x14ac:dyDescent="0.25">
      <c r="A87" s="47" t="s">
        <v>107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8">
        <f>SUM(Q70:Q72)</f>
        <v>0</v>
      </c>
      <c r="O87" s="48"/>
      <c r="P87" s="49" t="e">
        <f>AVERAGE(Q70:Q72)</f>
        <v>#DIV/0!</v>
      </c>
      <c r="Q87" s="49"/>
    </row>
    <row r="88" spans="1:17" x14ac:dyDescent="0.25">
      <c r="A88" s="67" t="s">
        <v>108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9"/>
      <c r="N88" s="43">
        <f>SUM(Q77:Q79)</f>
        <v>0</v>
      </c>
      <c r="O88" s="44"/>
      <c r="P88" s="45" t="e">
        <f>AVERAGE(Q77:Q79)</f>
        <v>#DIV/0!</v>
      </c>
      <c r="Q88" s="46"/>
    </row>
    <row r="89" spans="1:17" x14ac:dyDescent="0.25">
      <c r="A89" s="18" t="s">
        <v>29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9">
        <f>SUM(N83:O88)</f>
        <v>0</v>
      </c>
      <c r="O89" s="19"/>
      <c r="P89" s="20" t="e">
        <f>AVERAGE(P83:Q88)</f>
        <v>#DIV/0!</v>
      </c>
      <c r="Q89" s="20"/>
    </row>
    <row r="90" spans="1:17" x14ac:dyDescent="0.25">
      <c r="A90" s="72" t="s">
        <v>116</v>
      </c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</row>
  </sheetData>
  <sheetProtection algorithmName="SHA-512" hashValue="tYa1nqCEbYeEZmJREJcVFiN1nIAlPfZ2IyhAoyCco1vDoTug4E7h4zLoCw9EnrlwxryAStQpozL8U9HgpM+YhQ==" saltValue="+n5Ki0nKuKEF3TYx9bTlaQ==" spinCount="100000" sheet="1" objects="1" scenarios="1"/>
  <mergeCells count="112"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000-000000000000}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2"/>
  <sheetViews>
    <sheetView workbookViewId="0">
      <selection activeCell="AA28" sqref="AA28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ht="15.75" thickBot="1" x14ac:dyDescent="0.3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ht="15.75" thickBot="1" x14ac:dyDescent="0.3">
      <c r="A4" s="55" t="s">
        <v>85</v>
      </c>
      <c r="B4" s="56"/>
      <c r="C4" s="56"/>
      <c r="D4" s="56"/>
      <c r="E4" s="56"/>
      <c r="F4" s="56"/>
      <c r="G4" s="56"/>
      <c r="H4" s="56"/>
      <c r="I4" s="3"/>
      <c r="J4" s="56" t="s">
        <v>1</v>
      </c>
      <c r="K4" s="56"/>
      <c r="L4" s="56"/>
      <c r="M4" s="9" t="s">
        <v>52</v>
      </c>
      <c r="N4" s="57" t="s">
        <v>2</v>
      </c>
      <c r="O4" s="56"/>
      <c r="P4" s="56"/>
      <c r="Q4" s="56"/>
    </row>
    <row r="6" spans="1:17" x14ac:dyDescent="0.25">
      <c r="A6" s="61" t="s">
        <v>3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35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6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4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5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36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37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60" customHeight="1" x14ac:dyDescent="0.25">
      <c r="A13" s="74" t="s">
        <v>118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</row>
    <row r="14" spans="1:17" x14ac:dyDescent="0.25">
      <c r="A14" s="77" t="s">
        <v>32</v>
      </c>
      <c r="B14" s="77"/>
      <c r="C14" s="77"/>
      <c r="D14" s="77"/>
      <c r="E14" s="77"/>
      <c r="G14" s="52" t="s">
        <v>31</v>
      </c>
      <c r="H14" s="52"/>
      <c r="I14" s="52"/>
      <c r="J14" s="52"/>
      <c r="K14" s="52"/>
      <c r="L14" s="52"/>
      <c r="M14" s="52"/>
      <c r="N14" s="52"/>
      <c r="O14" s="52"/>
      <c r="P14" s="52"/>
    </row>
    <row r="15" spans="1:17" x14ac:dyDescent="0.25">
      <c r="A15" s="77"/>
      <c r="B15" s="77"/>
      <c r="C15" s="77"/>
      <c r="D15" s="77"/>
      <c r="E15" s="77"/>
      <c r="G15" s="52"/>
      <c r="H15" s="52"/>
      <c r="I15" s="52"/>
      <c r="J15" s="52"/>
      <c r="K15" s="52"/>
      <c r="L15" s="52"/>
      <c r="M15" s="52"/>
      <c r="N15" s="52"/>
      <c r="O15" s="52"/>
      <c r="P15" s="52"/>
    </row>
    <row r="16" spans="1:17" x14ac:dyDescent="0.25">
      <c r="G16" s="76" t="s">
        <v>53</v>
      </c>
      <c r="H16" s="76"/>
      <c r="I16" s="76"/>
      <c r="J16" s="76"/>
      <c r="K16" s="76"/>
      <c r="L16" s="76"/>
      <c r="M16" s="76"/>
      <c r="N16" s="76"/>
      <c r="O16" s="76"/>
      <c r="P16" s="76"/>
    </row>
    <row r="18" spans="1:17" x14ac:dyDescent="0.25">
      <c r="A18" s="77" t="s">
        <v>32</v>
      </c>
      <c r="B18" s="77"/>
      <c r="C18" s="77"/>
      <c r="D18" s="77"/>
      <c r="E18" s="77"/>
      <c r="G18" s="52" t="s">
        <v>31</v>
      </c>
      <c r="H18" s="52"/>
      <c r="I18" s="52"/>
      <c r="J18" s="52"/>
      <c r="K18" s="52"/>
      <c r="L18" s="52"/>
      <c r="M18" s="52"/>
      <c r="N18" s="52"/>
      <c r="O18" s="52"/>
      <c r="P18" s="52"/>
    </row>
    <row r="19" spans="1:17" x14ac:dyDescent="0.25">
      <c r="A19" s="77"/>
      <c r="B19" s="77"/>
      <c r="C19" s="77"/>
      <c r="D19" s="77"/>
      <c r="E19" s="77"/>
      <c r="G19" s="52"/>
      <c r="H19" s="52"/>
      <c r="I19" s="52"/>
      <c r="J19" s="52"/>
      <c r="K19" s="52"/>
      <c r="L19" s="52"/>
      <c r="M19" s="52"/>
      <c r="N19" s="52"/>
      <c r="O19" s="52"/>
      <c r="P19" s="52"/>
    </row>
    <row r="20" spans="1:17" x14ac:dyDescent="0.25">
      <c r="G20" s="76" t="s">
        <v>54</v>
      </c>
      <c r="H20" s="76"/>
      <c r="I20" s="76"/>
      <c r="J20" s="76"/>
      <c r="K20" s="76"/>
      <c r="L20" s="76"/>
      <c r="M20" s="76"/>
      <c r="N20" s="76"/>
      <c r="O20" s="76"/>
      <c r="P20" s="76"/>
    </row>
    <row r="22" spans="1:17" ht="15" customHeight="1" x14ac:dyDescent="0.25">
      <c r="A22" s="51" t="s">
        <v>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x14ac:dyDescent="0.25">
      <c r="A23" s="21" t="s">
        <v>8</v>
      </c>
      <c r="B23" s="32"/>
      <c r="C23" s="33"/>
      <c r="D23" s="21" t="s">
        <v>13</v>
      </c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3"/>
    </row>
    <row r="24" spans="1:17" x14ac:dyDescent="0.25">
      <c r="A24" s="21" t="s">
        <v>9</v>
      </c>
      <c r="B24" s="32"/>
      <c r="C24" s="33"/>
      <c r="D24" s="21" t="s">
        <v>16</v>
      </c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3"/>
    </row>
    <row r="25" spans="1:17" x14ac:dyDescent="0.25">
      <c r="A25" s="21" t="s">
        <v>10</v>
      </c>
      <c r="B25" s="32"/>
      <c r="C25" s="33"/>
      <c r="D25" s="21" t="s">
        <v>15</v>
      </c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3"/>
    </row>
    <row r="26" spans="1:17" x14ac:dyDescent="0.25">
      <c r="A26" s="66" t="s">
        <v>11</v>
      </c>
      <c r="B26" s="66"/>
      <c r="C26" s="66"/>
      <c r="D26" s="66" t="s">
        <v>14</v>
      </c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1:17" x14ac:dyDescent="0.25">
      <c r="A27" s="66" t="s">
        <v>12</v>
      </c>
      <c r="B27" s="66"/>
      <c r="C27" s="66"/>
      <c r="D27" s="66" t="s">
        <v>83</v>
      </c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1:17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" customHeight="1" x14ac:dyDescent="0.25">
      <c r="A29" s="39" t="s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</row>
    <row r="30" spans="1:17" ht="15" customHeight="1" x14ac:dyDescent="0.25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</row>
    <row r="31" spans="1:17" x14ac:dyDescent="0.25">
      <c r="A31" s="26" t="s">
        <v>18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8" t="s">
        <v>19</v>
      </c>
      <c r="P31" s="29"/>
      <c r="Q31" s="29"/>
    </row>
    <row r="32" spans="1:17" x14ac:dyDescent="0.25">
      <c r="A32" s="21" t="s">
        <v>17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3"/>
      <c r="Q32" s="17"/>
    </row>
    <row r="33" spans="1:17" x14ac:dyDescent="0.25">
      <c r="A33" s="21" t="s">
        <v>86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  <c r="Q33" s="17"/>
    </row>
    <row r="34" spans="1:17" x14ac:dyDescent="0.25">
      <c r="A34" s="21" t="s">
        <v>20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3"/>
      <c r="Q34" s="17"/>
    </row>
    <row r="35" spans="1:17" x14ac:dyDescent="0.25">
      <c r="A35" s="21" t="s">
        <v>87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3"/>
      <c r="Q35" s="17"/>
    </row>
    <row r="36" spans="1:17" ht="30" customHeight="1" x14ac:dyDescent="0.25">
      <c r="A36" s="34" t="s">
        <v>89</v>
      </c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6"/>
      <c r="Q36" s="17"/>
    </row>
    <row r="37" spans="1:17" ht="15" customHeight="1" x14ac:dyDescent="0.25">
      <c r="A37" s="34" t="s">
        <v>88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6"/>
      <c r="Q37" s="17"/>
    </row>
    <row r="38" spans="1:17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" customHeight="1" x14ac:dyDescent="0.25">
      <c r="A39" s="39" t="s">
        <v>73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x14ac:dyDescent="0.2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x14ac:dyDescent="0.2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x14ac:dyDescent="0.25">
      <c r="A42" s="26" t="s">
        <v>18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70" t="s">
        <v>19</v>
      </c>
      <c r="P42" s="71"/>
      <c r="Q42" s="29"/>
    </row>
    <row r="43" spans="1:17" x14ac:dyDescent="0.25">
      <c r="A43" s="21" t="s">
        <v>111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1"/>
      <c r="Q43" s="17"/>
    </row>
    <row r="44" spans="1:17" x14ac:dyDescent="0.25">
      <c r="A44" s="21" t="s">
        <v>74</v>
      </c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3"/>
      <c r="Q44" s="17"/>
    </row>
    <row r="45" spans="1:17" ht="15" customHeight="1" x14ac:dyDescent="0.25">
      <c r="A45" s="21" t="s">
        <v>112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3"/>
      <c r="Q45" s="17"/>
    </row>
    <row r="46" spans="1:17" ht="15" customHeight="1" x14ac:dyDescent="0.25">
      <c r="A46" s="34" t="s">
        <v>113</v>
      </c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8"/>
      <c r="Q46" s="17"/>
    </row>
    <row r="47" spans="1:17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" customHeight="1" x14ac:dyDescent="0.25">
      <c r="A48" s="39" t="s">
        <v>22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</row>
    <row r="49" spans="1:17" x14ac:dyDescent="0.25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</row>
    <row r="50" spans="1:17" x14ac:dyDescent="0.25">
      <c r="A50" s="26" t="s">
        <v>18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8" t="s">
        <v>19</v>
      </c>
      <c r="P50" s="29"/>
      <c r="Q50" s="29"/>
    </row>
    <row r="51" spans="1:17" x14ac:dyDescent="0.25">
      <c r="A51" s="21" t="s">
        <v>90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3"/>
      <c r="Q51" s="17"/>
    </row>
    <row r="52" spans="1:17" ht="30" customHeight="1" x14ac:dyDescent="0.25">
      <c r="A52" s="34" t="s">
        <v>91</v>
      </c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8"/>
      <c r="Q52" s="17"/>
    </row>
    <row r="53" spans="1:17" ht="15" customHeight="1" x14ac:dyDescent="0.25">
      <c r="A53" s="21" t="s">
        <v>115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3"/>
      <c r="Q53" s="17"/>
    </row>
    <row r="54" spans="1:17" x14ac:dyDescent="0.25">
      <c r="A54" s="21" t="s">
        <v>84</v>
      </c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17"/>
    </row>
    <row r="55" spans="1:17" x14ac:dyDescent="0.25">
      <c r="A55" s="21" t="s">
        <v>92</v>
      </c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  <c r="Q55" s="17"/>
    </row>
    <row r="56" spans="1:17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" customHeight="1" x14ac:dyDescent="0.25">
      <c r="A57" s="24" t="s">
        <v>93</v>
      </c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58" spans="1:17" x14ac:dyDescent="0.25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</row>
    <row r="59" spans="1:17" ht="15" customHeight="1" x14ac:dyDescent="0.25">
      <c r="A59" s="26" t="s">
        <v>18</v>
      </c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8" t="s">
        <v>19</v>
      </c>
      <c r="P59" s="29"/>
      <c r="Q59" s="29"/>
    </row>
    <row r="60" spans="1:17" ht="15" customHeight="1" x14ac:dyDescent="0.25">
      <c r="A60" s="21" t="s">
        <v>94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3"/>
      <c r="Q60" s="17"/>
    </row>
    <row r="61" spans="1:17" x14ac:dyDescent="0.25">
      <c r="A61" s="21" t="s">
        <v>95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3"/>
      <c r="Q61" s="17"/>
    </row>
    <row r="62" spans="1:17" x14ac:dyDescent="0.25">
      <c r="A62" s="21" t="s">
        <v>114</v>
      </c>
      <c r="B62" s="22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3"/>
      <c r="Q62" s="17"/>
    </row>
    <row r="63" spans="1:17" ht="30" customHeight="1" x14ac:dyDescent="0.25">
      <c r="A63" s="34" t="s">
        <v>96</v>
      </c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6"/>
      <c r="Q63" s="17"/>
    </row>
    <row r="64" spans="1:17" ht="30" customHeight="1" x14ac:dyDescent="0.25">
      <c r="A64" s="34" t="s">
        <v>97</v>
      </c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6"/>
      <c r="Q64" s="17"/>
    </row>
    <row r="65" spans="1:17" ht="30" customHeight="1" x14ac:dyDescent="0.25">
      <c r="A65" s="34" t="s">
        <v>110</v>
      </c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6"/>
      <c r="Q65" s="17"/>
    </row>
    <row r="66" spans="1:17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0"/>
    </row>
    <row r="67" spans="1:17" ht="15" customHeight="1" x14ac:dyDescent="0.25">
      <c r="A67" s="24" t="s">
        <v>99</v>
      </c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</row>
    <row r="68" spans="1:17" x14ac:dyDescent="0.25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</row>
    <row r="69" spans="1:17" x14ac:dyDescent="0.25">
      <c r="A69" s="26" t="s">
        <v>18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8" t="s">
        <v>19</v>
      </c>
      <c r="P69" s="29"/>
      <c r="Q69" s="29"/>
    </row>
    <row r="70" spans="1:17" x14ac:dyDescent="0.25">
      <c r="A70" s="21" t="s">
        <v>100</v>
      </c>
      <c r="B70" s="22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3"/>
      <c r="Q70" s="17"/>
    </row>
    <row r="71" spans="1:17" x14ac:dyDescent="0.25">
      <c r="A71" s="21" t="s">
        <v>101</v>
      </c>
      <c r="B71" s="22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3"/>
      <c r="Q71" s="17"/>
    </row>
    <row r="72" spans="1:17" ht="15" customHeight="1" x14ac:dyDescent="0.25">
      <c r="A72" s="34" t="s">
        <v>102</v>
      </c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36"/>
      <c r="Q72" s="17"/>
    </row>
    <row r="73" spans="1:17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" customHeight="1" x14ac:dyDescent="0.25">
      <c r="A74" s="39" t="s">
        <v>98</v>
      </c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</row>
    <row r="75" spans="1:17" x14ac:dyDescent="0.25">
      <c r="A75" s="39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</row>
    <row r="76" spans="1:17" x14ac:dyDescent="0.25">
      <c r="A76" s="50" t="s">
        <v>18</v>
      </c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28" t="s">
        <v>19</v>
      </c>
      <c r="P76" s="28"/>
      <c r="Q76" s="28"/>
    </row>
    <row r="77" spans="1:17" ht="30" customHeight="1" x14ac:dyDescent="0.25">
      <c r="A77" s="34" t="s">
        <v>103</v>
      </c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6"/>
      <c r="Q77" s="17"/>
    </row>
    <row r="78" spans="1:17" x14ac:dyDescent="0.25">
      <c r="A78" s="21" t="s">
        <v>104</v>
      </c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3"/>
      <c r="Q78" s="17"/>
    </row>
    <row r="79" spans="1:17" ht="30" customHeight="1" x14ac:dyDescent="0.25">
      <c r="A79" s="34" t="s">
        <v>105</v>
      </c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6"/>
      <c r="Q79" s="17"/>
    </row>
    <row r="80" spans="1:17" x14ac:dyDescent="0.25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0"/>
    </row>
    <row r="81" spans="1:17" x14ac:dyDescent="0.25">
      <c r="A81" s="51" t="s">
        <v>23</v>
      </c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</row>
    <row r="82" spans="1:17" x14ac:dyDescent="0.25">
      <c r="A82" s="40" t="s">
        <v>24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2"/>
      <c r="N82" s="43" t="s">
        <v>25</v>
      </c>
      <c r="O82" s="44"/>
      <c r="P82" s="43" t="s">
        <v>26</v>
      </c>
      <c r="Q82" s="44"/>
    </row>
    <row r="83" spans="1:17" x14ac:dyDescent="0.25">
      <c r="A83" s="40" t="s">
        <v>27</v>
      </c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2"/>
      <c r="N83" s="43">
        <f>SUM(Q32:Q37)</f>
        <v>0</v>
      </c>
      <c r="O83" s="44"/>
      <c r="P83" s="45" t="e">
        <f>AVERAGE(Q32:Q37)</f>
        <v>#DIV/0!</v>
      </c>
      <c r="Q83" s="46"/>
    </row>
    <row r="84" spans="1:17" x14ac:dyDescent="0.25">
      <c r="A84" s="47" t="s">
        <v>28</v>
      </c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8">
        <f>SUM(Q43:Q46)</f>
        <v>0</v>
      </c>
      <c r="O84" s="48"/>
      <c r="P84" s="49" t="e">
        <f>AVERAGE(Q43:Q46)</f>
        <v>#DIV/0!</v>
      </c>
      <c r="Q84" s="49"/>
    </row>
    <row r="85" spans="1:17" x14ac:dyDescent="0.25">
      <c r="A85" s="47" t="s">
        <v>38</v>
      </c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8">
        <f>SUM(Q51:Q55)</f>
        <v>0</v>
      </c>
      <c r="O85" s="48"/>
      <c r="P85" s="49" t="e">
        <f>AVERAGE(Q51:Q55)</f>
        <v>#DIV/0!</v>
      </c>
      <c r="Q85" s="49"/>
    </row>
    <row r="86" spans="1:17" x14ac:dyDescent="0.25">
      <c r="A86" s="47" t="s">
        <v>106</v>
      </c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8">
        <f>SUM(Q60:Q65)</f>
        <v>0</v>
      </c>
      <c r="O86" s="48"/>
      <c r="P86" s="49" t="e">
        <f>AVERAGE(Q60:Q65)</f>
        <v>#DIV/0!</v>
      </c>
      <c r="Q86" s="49"/>
    </row>
    <row r="87" spans="1:17" x14ac:dyDescent="0.25">
      <c r="A87" s="47" t="s">
        <v>107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8">
        <f>SUM(Q70:Q72)</f>
        <v>0</v>
      </c>
      <c r="O87" s="48"/>
      <c r="P87" s="49" t="e">
        <f>AVERAGE(Q70:Q72)</f>
        <v>#DIV/0!</v>
      </c>
      <c r="Q87" s="49"/>
    </row>
    <row r="88" spans="1:17" x14ac:dyDescent="0.25">
      <c r="A88" s="67" t="s">
        <v>108</v>
      </c>
      <c r="B88" s="68"/>
      <c r="C88" s="68"/>
      <c r="D88" s="68"/>
      <c r="E88" s="68"/>
      <c r="F88" s="68"/>
      <c r="G88" s="68"/>
      <c r="H88" s="68"/>
      <c r="I88" s="68"/>
      <c r="J88" s="68"/>
      <c r="K88" s="68"/>
      <c r="L88" s="68"/>
      <c r="M88" s="69"/>
      <c r="N88" s="43">
        <f>SUM(Q77:Q79)</f>
        <v>0</v>
      </c>
      <c r="O88" s="44"/>
      <c r="P88" s="45" t="e">
        <f>AVERAGE(Q77:Q79)</f>
        <v>#DIV/0!</v>
      </c>
      <c r="Q88" s="46"/>
    </row>
    <row r="89" spans="1:17" x14ac:dyDescent="0.25">
      <c r="A89" s="18" t="s">
        <v>29</v>
      </c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9">
        <f>SUM(N83:O88)</f>
        <v>0</v>
      </c>
      <c r="O89" s="19"/>
      <c r="P89" s="20" t="e">
        <f>AVERAGE(P83:Q88)</f>
        <v>#DIV/0!</v>
      </c>
      <c r="Q89" s="20"/>
    </row>
    <row r="92" spans="1:17" ht="15" customHeight="1" x14ac:dyDescent="0.25"/>
  </sheetData>
  <sheetProtection algorithmName="SHA-512" hashValue="gHTjfi9D9VSI8rXy+k8/mdn8i30Ea+jY8K76guLTsBjgjkAfsO6N9IUy97w1C2263X9+DJpwSMrHK2GzAZqjfw==" saltValue="5tEKcw7WaffNDwIkHaf16A==" spinCount="100000" sheet="1" objects="1" scenarios="1"/>
  <mergeCells count="111"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dataValidations count="1">
    <dataValidation type="whole" allowBlank="1" showInputMessage="1" showErrorMessage="1" errorTitle="Erro" error="Favor digitar um valor entre 1 e 5" sqref="Q32:Q37 Q43:Q46 Q51:Q55 Q60:Q65 Q70:Q72 Q77:Q79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53" t="s">
        <v>39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x14ac:dyDescent="0.25">
      <c r="A6" s="61" t="s">
        <v>3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35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6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4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5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36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37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53" t="s">
        <v>40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</row>
    <row r="15" spans="1:17" ht="15" customHeight="1" x14ac:dyDescent="0.25">
      <c r="A15" s="85" t="s">
        <v>41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84" t="s">
        <v>42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</row>
    <row r="18" spans="1:17" x14ac:dyDescent="0.25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</row>
    <row r="19" spans="1:17" x14ac:dyDescent="0.25">
      <c r="A19" s="86"/>
      <c r="B19" s="87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8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ht="15" customHeight="1" x14ac:dyDescent="0.25">
      <c r="A22" s="95" t="s">
        <v>43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</row>
    <row r="23" spans="1:17" x14ac:dyDescent="0.25">
      <c r="A23" s="25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1:17" x14ac:dyDescent="0.25">
      <c r="A24" s="25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  <row r="25" spans="1:17" x14ac:dyDescent="0.25">
      <c r="A25" s="25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</row>
    <row r="26" spans="1:17" x14ac:dyDescent="0.25">
      <c r="A26" s="86"/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8"/>
    </row>
    <row r="27" spans="1:17" x14ac:dyDescent="0.25">
      <c r="A27" s="89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1"/>
    </row>
    <row r="28" spans="1:17" x14ac:dyDescent="0.25">
      <c r="A28" s="92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4"/>
    </row>
    <row r="29" spans="1:17" x14ac:dyDescent="0.25">
      <c r="A29" s="96" t="s">
        <v>44</v>
      </c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</row>
    <row r="30" spans="1:17" x14ac:dyDescent="0.25">
      <c r="A30" s="98"/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</row>
    <row r="31" spans="1:17" x14ac:dyDescent="0.25">
      <c r="A31" s="98"/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</row>
    <row r="32" spans="1:17" x14ac:dyDescent="0.25">
      <c r="A32" s="86"/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7"/>
      <c r="N32" s="87"/>
      <c r="O32" s="87"/>
      <c r="P32" s="87"/>
      <c r="Q32" s="88"/>
    </row>
    <row r="33" spans="1:17" x14ac:dyDescent="0.25">
      <c r="A33" s="89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1"/>
    </row>
    <row r="34" spans="1:17" x14ac:dyDescent="0.25">
      <c r="A34" s="92"/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4"/>
    </row>
    <row r="35" spans="1:17" x14ac:dyDescent="0.25">
      <c r="A35" s="96" t="s">
        <v>45</v>
      </c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</row>
    <row r="36" spans="1:17" x14ac:dyDescent="0.25">
      <c r="A36" s="86"/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8"/>
    </row>
    <row r="37" spans="1:17" x14ac:dyDescent="0.25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1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40" spans="1:17" x14ac:dyDescent="0.25">
      <c r="A40" s="77" t="s">
        <v>32</v>
      </c>
      <c r="B40" s="78"/>
      <c r="C40" s="78"/>
      <c r="D40" s="78"/>
      <c r="E40" s="78"/>
      <c r="G40" s="52" t="s">
        <v>31</v>
      </c>
      <c r="H40" s="52"/>
      <c r="I40" s="52"/>
      <c r="J40" s="52"/>
      <c r="K40" s="52"/>
      <c r="L40" s="52"/>
      <c r="M40" s="52"/>
      <c r="N40" s="52"/>
      <c r="O40" s="52"/>
      <c r="P40" s="52"/>
    </row>
    <row r="41" spans="1:17" x14ac:dyDescent="0.25">
      <c r="A41" s="78"/>
      <c r="B41" s="78"/>
      <c r="C41" s="78"/>
      <c r="D41" s="78"/>
      <c r="E41" s="78"/>
      <c r="G41" s="52"/>
      <c r="H41" s="52"/>
      <c r="I41" s="52"/>
      <c r="J41" s="52"/>
      <c r="K41" s="52"/>
      <c r="L41" s="52"/>
      <c r="M41" s="52"/>
      <c r="N41" s="52"/>
      <c r="O41" s="52"/>
      <c r="P41" s="52"/>
    </row>
    <row r="42" spans="1:17" x14ac:dyDescent="0.25">
      <c r="G42" s="76" t="s">
        <v>33</v>
      </c>
      <c r="H42" s="52"/>
      <c r="I42" s="52"/>
      <c r="J42" s="52"/>
      <c r="K42" s="52"/>
      <c r="L42" s="52"/>
      <c r="M42" s="52"/>
      <c r="N42" s="52"/>
      <c r="O42" s="52"/>
      <c r="P42" s="52"/>
    </row>
    <row r="44" spans="1:17" x14ac:dyDescent="0.25">
      <c r="A44" s="77" t="s">
        <v>32</v>
      </c>
      <c r="B44" s="78"/>
      <c r="C44" s="78"/>
      <c r="D44" s="78"/>
      <c r="E44" s="78"/>
      <c r="G44" s="52" t="s">
        <v>31</v>
      </c>
      <c r="H44" s="52"/>
      <c r="I44" s="52"/>
      <c r="J44" s="52"/>
      <c r="K44" s="52"/>
      <c r="L44" s="52"/>
      <c r="M44" s="52"/>
      <c r="N44" s="52"/>
      <c r="O44" s="52"/>
      <c r="P44" s="52"/>
    </row>
    <row r="45" spans="1:17" x14ac:dyDescent="0.25">
      <c r="A45" s="78"/>
      <c r="B45" s="78"/>
      <c r="C45" s="78"/>
      <c r="D45" s="78"/>
      <c r="E45" s="78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7" x14ac:dyDescent="0.25">
      <c r="G46" s="76" t="s">
        <v>34</v>
      </c>
      <c r="H46" s="52"/>
      <c r="I46" s="52"/>
      <c r="J46" s="52"/>
      <c r="K46" s="52"/>
      <c r="L46" s="52"/>
      <c r="M46" s="52"/>
      <c r="N46" s="52"/>
      <c r="O46" s="52"/>
      <c r="P46" s="52"/>
    </row>
    <row r="48" spans="1:17" x14ac:dyDescent="0.25">
      <c r="A48" s="77" t="s">
        <v>32</v>
      </c>
      <c r="B48" s="78"/>
      <c r="C48" s="78"/>
      <c r="D48" s="78"/>
      <c r="E48" s="78"/>
      <c r="G48" s="52" t="s">
        <v>31</v>
      </c>
      <c r="H48" s="52"/>
      <c r="I48" s="52"/>
      <c r="J48" s="52"/>
      <c r="K48" s="52"/>
      <c r="L48" s="52"/>
      <c r="M48" s="52"/>
      <c r="N48" s="52"/>
      <c r="O48" s="52"/>
      <c r="P48" s="52"/>
    </row>
    <row r="49" spans="1:16" x14ac:dyDescent="0.25">
      <c r="A49" s="78"/>
      <c r="B49" s="78"/>
      <c r="C49" s="78"/>
      <c r="D49" s="78"/>
      <c r="E49" s="78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x14ac:dyDescent="0.25">
      <c r="G50" s="76" t="s">
        <v>46</v>
      </c>
      <c r="H50" s="52"/>
      <c r="I50" s="52"/>
      <c r="J50" s="52"/>
      <c r="K50" s="52"/>
      <c r="L50" s="52"/>
      <c r="M50" s="52"/>
      <c r="N50" s="52"/>
      <c r="O50" s="52"/>
      <c r="P50" s="52"/>
    </row>
  </sheetData>
  <sheetProtection algorithmName="SHA-512" hashValue="skWbWc0wG8zGA7QQxrI9RUyMvEbs4PjnIcPax/T0Gz/S2lpna5vNynXzFobRMH1fYET+BMRG9qDZJhIG4UqUZA==" saltValue="VRt3RYszdcjyOLKUdoiskQ==" spinCount="100000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53" t="s">
        <v>47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x14ac:dyDescent="0.25">
      <c r="A6" s="61" t="s">
        <v>3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35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6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4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5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36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37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4" spans="1:17" x14ac:dyDescent="0.25">
      <c r="A14" s="99" t="s">
        <v>48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0"/>
      <c r="P14" s="100"/>
      <c r="Q14" s="100"/>
    </row>
    <row r="16" spans="1:17" x14ac:dyDescent="0.25">
      <c r="A16" s="27" t="s">
        <v>49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</row>
    <row r="17" spans="1:17" ht="15" customHeight="1" x14ac:dyDescent="0.25">
      <c r="A17" s="39" t="s">
        <v>122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1:17" x14ac:dyDescent="0.25">
      <c r="A18" s="39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  <row r="19" spans="1:17" x14ac:dyDescent="0.25">
      <c r="A19" s="39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</row>
    <row r="20" spans="1:17" x14ac:dyDescent="0.25">
      <c r="A20" s="101"/>
      <c r="B20" s="102"/>
      <c r="C20" s="102"/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3"/>
    </row>
    <row r="21" spans="1:17" x14ac:dyDescent="0.25">
      <c r="A21" s="104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6"/>
    </row>
    <row r="22" spans="1:17" x14ac:dyDescent="0.25">
      <c r="A22" s="104"/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6"/>
    </row>
    <row r="23" spans="1:17" x14ac:dyDescent="0.25">
      <c r="A23" s="104"/>
      <c r="B23" s="105"/>
      <c r="C23" s="105"/>
      <c r="D23" s="105"/>
      <c r="E23" s="105"/>
      <c r="F23" s="105"/>
      <c r="G23" s="105"/>
      <c r="H23" s="105"/>
      <c r="I23" s="105"/>
      <c r="J23" s="105"/>
      <c r="K23" s="105"/>
      <c r="L23" s="105"/>
      <c r="M23" s="105"/>
      <c r="N23" s="105"/>
      <c r="O23" s="105"/>
      <c r="P23" s="105"/>
      <c r="Q23" s="106"/>
    </row>
    <row r="24" spans="1:17" x14ac:dyDescent="0.25">
      <c r="A24" s="104"/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N24" s="105"/>
      <c r="O24" s="105"/>
      <c r="P24" s="105"/>
      <c r="Q24" s="106"/>
    </row>
    <row r="25" spans="1:17" x14ac:dyDescent="0.25">
      <c r="A25" s="104"/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6"/>
    </row>
    <row r="26" spans="1:17" x14ac:dyDescent="0.25">
      <c r="A26" s="104"/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5"/>
      <c r="M26" s="105"/>
      <c r="N26" s="105"/>
      <c r="O26" s="105"/>
      <c r="P26" s="105"/>
      <c r="Q26" s="106"/>
    </row>
    <row r="27" spans="1:17" x14ac:dyDescent="0.25">
      <c r="A27" s="107"/>
      <c r="B27" s="108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9"/>
    </row>
    <row r="29" spans="1:17" x14ac:dyDescent="0.25">
      <c r="A29" s="77" t="s">
        <v>32</v>
      </c>
      <c r="B29" s="78"/>
      <c r="C29" s="78"/>
      <c r="D29" s="78"/>
      <c r="E29" s="78"/>
      <c r="G29" s="52" t="s">
        <v>31</v>
      </c>
      <c r="H29" s="52"/>
      <c r="I29" s="52"/>
      <c r="J29" s="52"/>
      <c r="K29" s="52"/>
      <c r="L29" s="52"/>
      <c r="M29" s="52"/>
      <c r="N29" s="52"/>
      <c r="O29" s="52"/>
      <c r="P29" s="52"/>
    </row>
    <row r="30" spans="1:17" x14ac:dyDescent="0.25">
      <c r="A30" s="78"/>
      <c r="B30" s="78"/>
      <c r="C30" s="78"/>
      <c r="D30" s="78"/>
      <c r="E30" s="78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1:17" x14ac:dyDescent="0.25">
      <c r="G31" s="76" t="s">
        <v>33</v>
      </c>
      <c r="H31" s="52"/>
      <c r="I31" s="52"/>
      <c r="J31" s="52"/>
      <c r="K31" s="52"/>
      <c r="L31" s="52"/>
      <c r="M31" s="52"/>
      <c r="N31" s="52"/>
      <c r="O31" s="52"/>
      <c r="P31" s="52"/>
    </row>
    <row r="34" spans="1:17" x14ac:dyDescent="0.25">
      <c r="A34" s="27" t="s">
        <v>50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x14ac:dyDescent="0.25">
      <c r="A35" s="101"/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3"/>
    </row>
    <row r="36" spans="1:17" x14ac:dyDescent="0.25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17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17" x14ac:dyDescent="0.25">
      <c r="A38" s="104"/>
      <c r="B38" s="105"/>
      <c r="C38" s="105"/>
      <c r="D38" s="105"/>
      <c r="E38" s="105"/>
      <c r="F38" s="105"/>
      <c r="G38" s="105"/>
      <c r="H38" s="105"/>
      <c r="I38" s="105"/>
      <c r="J38" s="105"/>
      <c r="K38" s="105"/>
      <c r="L38" s="105"/>
      <c r="M38" s="105"/>
      <c r="N38" s="105"/>
      <c r="O38" s="105"/>
      <c r="P38" s="105"/>
      <c r="Q38" s="106"/>
    </row>
    <row r="39" spans="1:17" x14ac:dyDescent="0.25">
      <c r="A39" s="104"/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5"/>
      <c r="M39" s="105"/>
      <c r="N39" s="105"/>
      <c r="O39" s="105"/>
      <c r="P39" s="105"/>
      <c r="Q39" s="106"/>
    </row>
    <row r="40" spans="1:17" x14ac:dyDescent="0.25">
      <c r="A40" s="104"/>
      <c r="B40" s="105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6"/>
    </row>
    <row r="41" spans="1:17" x14ac:dyDescent="0.25">
      <c r="A41" s="104"/>
      <c r="B41" s="105"/>
      <c r="C41" s="105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6"/>
    </row>
    <row r="42" spans="1:17" x14ac:dyDescent="0.25">
      <c r="A42" s="107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9"/>
    </row>
    <row r="44" spans="1:17" x14ac:dyDescent="0.25">
      <c r="A44" s="77" t="s">
        <v>32</v>
      </c>
      <c r="B44" s="78"/>
      <c r="C44" s="78"/>
      <c r="D44" s="78"/>
      <c r="E44" s="78"/>
      <c r="G44" s="52" t="s">
        <v>31</v>
      </c>
      <c r="H44" s="52"/>
      <c r="I44" s="52"/>
      <c r="J44" s="52"/>
      <c r="K44" s="52"/>
      <c r="L44" s="52"/>
      <c r="M44" s="52"/>
      <c r="N44" s="52"/>
      <c r="O44" s="52"/>
      <c r="P44" s="52"/>
    </row>
    <row r="45" spans="1:17" x14ac:dyDescent="0.25">
      <c r="A45" s="78"/>
      <c r="B45" s="78"/>
      <c r="C45" s="78"/>
      <c r="D45" s="78"/>
      <c r="E45" s="78"/>
      <c r="G45" s="52"/>
      <c r="H45" s="52"/>
      <c r="I45" s="52"/>
      <c r="J45" s="52"/>
      <c r="K45" s="52"/>
      <c r="L45" s="52"/>
      <c r="M45" s="52"/>
      <c r="N45" s="52"/>
      <c r="O45" s="52"/>
      <c r="P45" s="52"/>
    </row>
    <row r="46" spans="1:17" x14ac:dyDescent="0.25">
      <c r="G46" s="76" t="s">
        <v>46</v>
      </c>
      <c r="H46" s="52"/>
      <c r="I46" s="52"/>
      <c r="J46" s="52"/>
      <c r="K46" s="52"/>
      <c r="L46" s="52"/>
      <c r="M46" s="52"/>
      <c r="N46" s="52"/>
      <c r="O46" s="52"/>
      <c r="P46" s="52"/>
    </row>
    <row r="48" spans="1:17" x14ac:dyDescent="0.25">
      <c r="A48" s="77" t="s">
        <v>32</v>
      </c>
      <c r="B48" s="78"/>
      <c r="C48" s="78"/>
      <c r="D48" s="78"/>
      <c r="E48" s="78"/>
      <c r="G48" s="52" t="s">
        <v>31</v>
      </c>
      <c r="H48" s="52"/>
      <c r="I48" s="52"/>
      <c r="J48" s="52"/>
      <c r="K48" s="52"/>
      <c r="L48" s="52"/>
      <c r="M48" s="52"/>
      <c r="N48" s="52"/>
      <c r="O48" s="52"/>
      <c r="P48" s="52"/>
    </row>
    <row r="49" spans="1:16" x14ac:dyDescent="0.25">
      <c r="A49" s="78"/>
      <c r="B49" s="78"/>
      <c r="C49" s="78"/>
      <c r="D49" s="78"/>
      <c r="E49" s="78"/>
      <c r="G49" s="52"/>
      <c r="H49" s="52"/>
      <c r="I49" s="52"/>
      <c r="J49" s="52"/>
      <c r="K49" s="52"/>
      <c r="L49" s="52"/>
      <c r="M49" s="52"/>
      <c r="N49" s="52"/>
      <c r="O49" s="52"/>
      <c r="P49" s="52"/>
    </row>
    <row r="50" spans="1:16" x14ac:dyDescent="0.25">
      <c r="G50" s="76" t="s">
        <v>34</v>
      </c>
      <c r="H50" s="52"/>
      <c r="I50" s="52"/>
      <c r="J50" s="52"/>
      <c r="K50" s="52"/>
      <c r="L50" s="52"/>
      <c r="M50" s="52"/>
      <c r="N50" s="52"/>
      <c r="O50" s="52"/>
      <c r="P50" s="52"/>
    </row>
  </sheetData>
  <sheetProtection algorithmName="SHA-512" hashValue="CTMPt9IY8LsALafrD3vn3PDmKnU3asFymHtDfLJJ8Oq9vNVWPNofqn32ZFcCEQ91rS9NfGzrt8hQq+hK38K2Lw==" saltValue="2gbpXO5UnHGGPJ6R76J5Tg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9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2"/>
      <c r="B1" s="52"/>
      <c r="C1" s="53" t="s">
        <v>0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</row>
    <row r="2" spans="1:17" x14ac:dyDescent="0.25">
      <c r="A2" s="52"/>
      <c r="B2" s="52"/>
      <c r="C2" s="53" t="s">
        <v>120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2"/>
      <c r="B3" s="52"/>
      <c r="C3" s="54" t="s">
        <v>121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</row>
    <row r="4" spans="1:17" x14ac:dyDescent="0.25">
      <c r="A4" s="53" t="s">
        <v>51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</row>
    <row r="6" spans="1:17" x14ac:dyDescent="0.25">
      <c r="A6" s="61" t="s">
        <v>3</v>
      </c>
      <c r="B6" s="61"/>
      <c r="C6" s="61"/>
      <c r="D6" s="67">
        <f>'ANEXO IV COMANDO - AA'!D6:Q6</f>
        <v>0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9"/>
    </row>
    <row r="7" spans="1:17" x14ac:dyDescent="0.25">
      <c r="A7" s="61" t="s">
        <v>35</v>
      </c>
      <c r="B7" s="61"/>
      <c r="C7" s="61"/>
      <c r="D7" s="67">
        <f>'ANEXO IV COMANDO - AA'!D7:Q7</f>
        <v>0</v>
      </c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9"/>
    </row>
    <row r="8" spans="1:17" x14ac:dyDescent="0.25">
      <c r="A8" s="61" t="s">
        <v>6</v>
      </c>
      <c r="B8" s="61"/>
      <c r="C8" s="61"/>
      <c r="D8" s="67">
        <f>'ANEXO IV COMANDO - AA'!D8:H8</f>
        <v>0</v>
      </c>
      <c r="E8" s="68"/>
      <c r="F8" s="68"/>
      <c r="G8" s="68"/>
      <c r="H8" s="69"/>
      <c r="I8" s="81" t="str">
        <f>'ANEXO IV COMANDO - AA'!I8</f>
        <v>RG (    ) ou  RS  (    ):</v>
      </c>
      <c r="J8" s="82"/>
      <c r="K8" s="83"/>
      <c r="L8" s="67">
        <f>'ANEXO IV COMANDO - AA'!L8:Q8</f>
        <v>0</v>
      </c>
      <c r="M8" s="68"/>
      <c r="N8" s="68"/>
      <c r="O8" s="68"/>
      <c r="P8" s="68"/>
      <c r="Q8" s="69"/>
    </row>
    <row r="9" spans="1:17" x14ac:dyDescent="0.25">
      <c r="A9" s="61" t="s">
        <v>4</v>
      </c>
      <c r="B9" s="61"/>
      <c r="C9" s="61"/>
      <c r="D9" s="67">
        <f>'ANEXO IV COMANDO - AA'!D9:Q9</f>
        <v>0</v>
      </c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9"/>
    </row>
    <row r="10" spans="1:17" x14ac:dyDescent="0.25">
      <c r="A10" s="61" t="s">
        <v>5</v>
      </c>
      <c r="B10" s="61"/>
      <c r="C10" s="61"/>
      <c r="D10" s="67">
        <f>'ANEXO IV COMANDO - AA'!D10:Q10</f>
        <v>0</v>
      </c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9"/>
    </row>
    <row r="11" spans="1:17" x14ac:dyDescent="0.25">
      <c r="A11" s="61" t="s">
        <v>36</v>
      </c>
      <c r="B11" s="61"/>
      <c r="C11" s="61"/>
      <c r="D11" s="67">
        <f>'ANEXO IV COMANDO - AA'!D11:Q11</f>
        <v>0</v>
      </c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9"/>
    </row>
    <row r="12" spans="1:17" x14ac:dyDescent="0.25">
      <c r="A12" s="61" t="s">
        <v>37</v>
      </c>
      <c r="B12" s="61"/>
      <c r="C12" s="61"/>
      <c r="D12" s="67">
        <f>'ANEXO IV COMANDO - AA'!D12:Q12</f>
        <v>0</v>
      </c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9"/>
    </row>
    <row r="13" spans="1:17" ht="15.75" thickBot="1" x14ac:dyDescent="0.3">
      <c r="A13" s="6"/>
      <c r="B13" s="6"/>
      <c r="C13" s="6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x14ac:dyDescent="0.25">
      <c r="C14" s="112" t="s">
        <v>55</v>
      </c>
      <c r="D14" s="113"/>
      <c r="E14" s="113"/>
      <c r="F14" s="113"/>
      <c r="G14" s="113"/>
      <c r="H14" s="113"/>
      <c r="I14" s="113"/>
      <c r="J14" s="110" t="s">
        <v>56</v>
      </c>
      <c r="K14" s="110"/>
      <c r="L14" s="110"/>
      <c r="M14" s="116" t="s">
        <v>57</v>
      </c>
      <c r="N14" s="116"/>
      <c r="O14" s="117"/>
    </row>
    <row r="15" spans="1:17" ht="15.75" thickBot="1" x14ac:dyDescent="0.3">
      <c r="C15" s="114"/>
      <c r="D15" s="115"/>
      <c r="E15" s="115"/>
      <c r="F15" s="115"/>
      <c r="G15" s="115"/>
      <c r="H15" s="115"/>
      <c r="I15" s="115"/>
      <c r="J15" s="111"/>
      <c r="K15" s="111"/>
      <c r="L15" s="111"/>
      <c r="M15" s="118"/>
      <c r="N15" s="118"/>
      <c r="O15" s="119"/>
    </row>
    <row r="16" spans="1:17" x14ac:dyDescent="0.25">
      <c r="C16" s="120" t="s">
        <v>1</v>
      </c>
      <c r="D16" s="121"/>
      <c r="E16" s="121"/>
      <c r="F16" s="121"/>
      <c r="G16" s="121"/>
      <c r="H16" s="121"/>
      <c r="I16" s="121"/>
      <c r="J16" s="124">
        <f>'ANEXO IV COMANDO - AA'!N89</f>
        <v>0</v>
      </c>
      <c r="K16" s="124"/>
      <c r="L16" s="124"/>
      <c r="M16" s="124">
        <f>(J16*0.3)</f>
        <v>0</v>
      </c>
      <c r="N16" s="124"/>
      <c r="O16" s="125"/>
    </row>
    <row r="17" spans="1:17" ht="15.75" thickBot="1" x14ac:dyDescent="0.3">
      <c r="C17" s="122"/>
      <c r="D17" s="123"/>
      <c r="E17" s="123"/>
      <c r="F17" s="123"/>
      <c r="G17" s="123"/>
      <c r="H17" s="123"/>
      <c r="I17" s="123"/>
      <c r="J17" s="118" t="s">
        <v>58</v>
      </c>
      <c r="K17" s="118"/>
      <c r="L17" s="118"/>
      <c r="M17" s="118" t="s">
        <v>59</v>
      </c>
      <c r="N17" s="118"/>
      <c r="O17" s="119"/>
    </row>
    <row r="18" spans="1:17" x14ac:dyDescent="0.25">
      <c r="C18" s="120" t="s">
        <v>60</v>
      </c>
      <c r="D18" s="121"/>
      <c r="E18" s="121"/>
      <c r="F18" s="121"/>
      <c r="G18" s="121"/>
      <c r="H18" s="121"/>
      <c r="I18" s="121"/>
      <c r="J18" s="124">
        <f>'ANEXO IV COMANDO - AL'!N89</f>
        <v>0</v>
      </c>
      <c r="K18" s="124"/>
      <c r="L18" s="124"/>
      <c r="M18" s="124">
        <f>(J18*0.7)</f>
        <v>0</v>
      </c>
      <c r="N18" s="124"/>
      <c r="O18" s="125"/>
    </row>
    <row r="19" spans="1:17" ht="15.75" thickBot="1" x14ac:dyDescent="0.3">
      <c r="C19" s="122"/>
      <c r="D19" s="123"/>
      <c r="E19" s="123"/>
      <c r="F19" s="123"/>
      <c r="G19" s="123"/>
      <c r="H19" s="123"/>
      <c r="I19" s="123"/>
      <c r="J19" s="118" t="s">
        <v>61</v>
      </c>
      <c r="K19" s="118"/>
      <c r="L19" s="118"/>
      <c r="M19" s="118" t="s">
        <v>62</v>
      </c>
      <c r="N19" s="118"/>
      <c r="O19" s="119"/>
    </row>
    <row r="20" spans="1:17" x14ac:dyDescent="0.25">
      <c r="C20" s="120" t="s">
        <v>63</v>
      </c>
      <c r="D20" s="121"/>
      <c r="E20" s="121"/>
      <c r="F20" s="121"/>
      <c r="G20" s="121"/>
      <c r="H20" s="121"/>
      <c r="I20" s="121"/>
      <c r="J20" s="126">
        <f>SUM(M16,M18)</f>
        <v>0</v>
      </c>
      <c r="K20" s="126"/>
      <c r="L20" s="126"/>
      <c r="M20" s="126"/>
      <c r="N20" s="126"/>
      <c r="O20" s="127"/>
    </row>
    <row r="21" spans="1:17" ht="15.75" thickBot="1" x14ac:dyDescent="0.3">
      <c r="C21" s="122"/>
      <c r="D21" s="123"/>
      <c r="E21" s="123"/>
      <c r="F21" s="123"/>
      <c r="G21" s="123"/>
      <c r="H21" s="123"/>
      <c r="I21" s="123"/>
      <c r="J21" s="118" t="s">
        <v>64</v>
      </c>
      <c r="K21" s="118"/>
      <c r="L21" s="118"/>
      <c r="M21" s="118"/>
      <c r="N21" s="118"/>
      <c r="O21" s="119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2"/>
      <c r="K22" s="12"/>
      <c r="L22" s="12"/>
      <c r="M22" s="12"/>
      <c r="N22" s="12"/>
      <c r="O22" s="12"/>
    </row>
    <row r="23" spans="1:17" ht="15.75" thickBot="1" x14ac:dyDescent="0.3">
      <c r="C23" s="144" t="s">
        <v>78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6"/>
    </row>
    <row r="24" spans="1:17" x14ac:dyDescent="0.25">
      <c r="C24" s="128" t="s">
        <v>79</v>
      </c>
      <c r="D24" s="129"/>
      <c r="E24" s="129"/>
      <c r="F24" s="129"/>
      <c r="G24" s="129"/>
      <c r="H24" s="129"/>
      <c r="I24" s="129"/>
      <c r="J24" s="126">
        <f>(J20/135*100)</f>
        <v>0</v>
      </c>
      <c r="K24" s="126"/>
      <c r="L24" s="126"/>
      <c r="M24" s="126"/>
      <c r="N24" s="126"/>
      <c r="O24" s="127"/>
    </row>
    <row r="25" spans="1:17" ht="15.75" thickBot="1" x14ac:dyDescent="0.3">
      <c r="C25" s="130"/>
      <c r="D25" s="131"/>
      <c r="E25" s="131"/>
      <c r="F25" s="131"/>
      <c r="G25" s="131"/>
      <c r="H25" s="131"/>
      <c r="I25" s="131"/>
      <c r="J25" s="118" t="s">
        <v>66</v>
      </c>
      <c r="K25" s="118"/>
      <c r="L25" s="118"/>
      <c r="M25" s="118"/>
      <c r="N25" s="118"/>
      <c r="O25" s="119"/>
    </row>
    <row r="26" spans="1:17" x14ac:dyDescent="0.25">
      <c r="C26" s="128" t="s">
        <v>80</v>
      </c>
      <c r="D26" s="129"/>
      <c r="E26" s="129"/>
      <c r="F26" s="129"/>
      <c r="G26" s="129"/>
      <c r="H26" s="129"/>
      <c r="I26" s="129"/>
      <c r="J26" s="126">
        <f>(J20/135*100)</f>
        <v>0</v>
      </c>
      <c r="K26" s="126"/>
      <c r="L26" s="126"/>
      <c r="M26" s="126"/>
      <c r="N26" s="126"/>
      <c r="O26" s="127"/>
    </row>
    <row r="27" spans="1:17" ht="15.75" thickBot="1" x14ac:dyDescent="0.3">
      <c r="C27" s="130"/>
      <c r="D27" s="131"/>
      <c r="E27" s="131"/>
      <c r="F27" s="131"/>
      <c r="G27" s="131"/>
      <c r="H27" s="131"/>
      <c r="I27" s="131"/>
      <c r="J27" s="118" t="s">
        <v>75</v>
      </c>
      <c r="K27" s="118"/>
      <c r="L27" s="118"/>
      <c r="M27" s="118"/>
      <c r="N27" s="118"/>
      <c r="O27" s="119"/>
    </row>
    <row r="28" spans="1:17" ht="15" customHeight="1" x14ac:dyDescent="0.25">
      <c r="C28" s="135" t="s">
        <v>76</v>
      </c>
      <c r="D28" s="136"/>
      <c r="E28" s="136"/>
      <c r="F28" s="136"/>
      <c r="G28" s="136"/>
      <c r="H28" s="136"/>
      <c r="I28" s="137"/>
      <c r="J28" s="132">
        <f>J20/27</f>
        <v>0</v>
      </c>
      <c r="K28" s="133"/>
      <c r="L28" s="133"/>
      <c r="M28" s="133"/>
      <c r="N28" s="133"/>
      <c r="O28" s="134"/>
    </row>
    <row r="29" spans="1:17" ht="15.75" thickBot="1" x14ac:dyDescent="0.3">
      <c r="C29" s="138"/>
      <c r="D29" s="139"/>
      <c r="E29" s="139"/>
      <c r="F29" s="139"/>
      <c r="G29" s="139"/>
      <c r="H29" s="139"/>
      <c r="I29" s="140"/>
      <c r="J29" s="141" t="s">
        <v>77</v>
      </c>
      <c r="K29" s="142"/>
      <c r="L29" s="142"/>
      <c r="M29" s="142"/>
      <c r="N29" s="142"/>
      <c r="O29" s="143"/>
    </row>
    <row r="30" spans="1:17" x14ac:dyDescent="0.25">
      <c r="C30" s="11"/>
      <c r="D30" s="11"/>
      <c r="E30" s="11"/>
      <c r="F30" s="11"/>
      <c r="G30" s="11"/>
      <c r="H30" s="11"/>
      <c r="I30" s="11"/>
      <c r="J30" s="12"/>
      <c r="K30" s="13"/>
      <c r="L30" s="13"/>
      <c r="M30" s="13"/>
      <c r="N30" s="13"/>
      <c r="O30" s="13"/>
    </row>
    <row r="31" spans="1:17" ht="15" customHeight="1" x14ac:dyDescent="0.25">
      <c r="A31" s="39" t="s">
        <v>81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</row>
    <row r="32" spans="1:17" x14ac:dyDescent="0.25">
      <c r="A32" s="27" t="s">
        <v>67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</row>
    <row r="33" spans="1:20" x14ac:dyDescent="0.25">
      <c r="A33" s="27" t="s">
        <v>109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20" x14ac:dyDescent="0.25">
      <c r="A34" s="16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20" x14ac:dyDescent="0.25">
      <c r="A35" s="27" t="s">
        <v>65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  <row r="36" spans="1:20" x14ac:dyDescent="0.25">
      <c r="A36" s="101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3"/>
    </row>
    <row r="37" spans="1:20" x14ac:dyDescent="0.25">
      <c r="A37" s="104"/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6"/>
    </row>
    <row r="38" spans="1:20" x14ac:dyDescent="0.25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40" spans="1:20" x14ac:dyDescent="0.25">
      <c r="A40" s="27" t="s">
        <v>70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M40" s="5"/>
    </row>
    <row r="41" spans="1:20" x14ac:dyDescent="0.25">
      <c r="A41" s="147" t="s">
        <v>68</v>
      </c>
      <c r="B41" s="100"/>
      <c r="C41" s="154"/>
      <c r="D41" s="155"/>
      <c r="E41" s="155"/>
      <c r="F41" s="155"/>
      <c r="G41" s="155"/>
      <c r="H41" s="155"/>
      <c r="I41" s="155"/>
      <c r="J41" s="155"/>
      <c r="K41" s="155"/>
      <c r="L41" s="156"/>
      <c r="M41" s="5"/>
    </row>
    <row r="42" spans="1:20" x14ac:dyDescent="0.25">
      <c r="A42" s="100"/>
      <c r="B42" s="100"/>
      <c r="C42" s="157"/>
      <c r="D42" s="158"/>
      <c r="E42" s="158"/>
      <c r="F42" s="158"/>
      <c r="G42" s="158"/>
      <c r="H42" s="158"/>
      <c r="I42" s="158"/>
      <c r="J42" s="158"/>
      <c r="K42" s="158"/>
      <c r="L42" s="159"/>
      <c r="M42" s="5"/>
      <c r="T42" s="4"/>
    </row>
    <row r="43" spans="1:20" x14ac:dyDescent="0.25">
      <c r="A43" s="147" t="s">
        <v>71</v>
      </c>
      <c r="B43" s="100"/>
      <c r="C43" s="148"/>
      <c r="D43" s="149"/>
      <c r="E43" s="149"/>
      <c r="F43" s="149"/>
      <c r="G43" s="149"/>
      <c r="H43" s="149"/>
      <c r="I43" s="149"/>
      <c r="J43" s="149"/>
      <c r="K43" s="149"/>
      <c r="L43" s="150"/>
      <c r="M43" s="160" t="s">
        <v>30</v>
      </c>
      <c r="N43" s="77"/>
      <c r="O43" s="77"/>
      <c r="P43" s="77"/>
      <c r="Q43" s="77"/>
    </row>
    <row r="44" spans="1:20" x14ac:dyDescent="0.25">
      <c r="A44" s="100"/>
      <c r="B44" s="100"/>
      <c r="C44" s="151"/>
      <c r="D44" s="152"/>
      <c r="E44" s="152"/>
      <c r="F44" s="152"/>
      <c r="G44" s="152"/>
      <c r="H44" s="152"/>
      <c r="I44" s="152"/>
      <c r="J44" s="152"/>
      <c r="K44" s="152"/>
      <c r="L44" s="153"/>
      <c r="M44" s="160"/>
      <c r="N44" s="77"/>
      <c r="O44" s="77"/>
      <c r="P44" s="77"/>
      <c r="Q44" s="77"/>
    </row>
    <row r="45" spans="1:20" x14ac:dyDescent="0.25">
      <c r="A45" s="27" t="s">
        <v>69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</row>
    <row r="46" spans="1:20" x14ac:dyDescent="0.25">
      <c r="A46" s="147" t="s">
        <v>68</v>
      </c>
      <c r="B46" s="100"/>
      <c r="C46" s="154"/>
      <c r="D46" s="155"/>
      <c r="E46" s="155"/>
      <c r="F46" s="155"/>
      <c r="G46" s="155"/>
      <c r="H46" s="155"/>
      <c r="I46" s="155"/>
      <c r="J46" s="155"/>
      <c r="K46" s="155"/>
      <c r="L46" s="156"/>
    </row>
    <row r="47" spans="1:20" x14ac:dyDescent="0.25">
      <c r="A47" s="100"/>
      <c r="B47" s="100"/>
      <c r="C47" s="157"/>
      <c r="D47" s="158"/>
      <c r="E47" s="158"/>
      <c r="F47" s="158"/>
      <c r="G47" s="158"/>
      <c r="H47" s="158"/>
      <c r="I47" s="158"/>
      <c r="J47" s="158"/>
      <c r="K47" s="158"/>
      <c r="L47" s="159"/>
    </row>
    <row r="48" spans="1:20" x14ac:dyDescent="0.25">
      <c r="A48" s="147" t="s">
        <v>71</v>
      </c>
      <c r="B48" s="100"/>
      <c r="C48" s="148"/>
      <c r="D48" s="149"/>
      <c r="E48" s="149"/>
      <c r="F48" s="149"/>
      <c r="G48" s="149"/>
      <c r="H48" s="149"/>
      <c r="I48" s="149"/>
      <c r="J48" s="149"/>
      <c r="K48" s="149"/>
      <c r="L48" s="150"/>
      <c r="M48" s="77" t="s">
        <v>30</v>
      </c>
      <c r="N48" s="78"/>
      <c r="O48" s="78"/>
      <c r="P48" s="78"/>
      <c r="Q48" s="78"/>
    </row>
    <row r="49" spans="1:17" x14ac:dyDescent="0.25">
      <c r="A49" s="100"/>
      <c r="B49" s="100"/>
      <c r="C49" s="151"/>
      <c r="D49" s="152"/>
      <c r="E49" s="152"/>
      <c r="F49" s="152"/>
      <c r="G49" s="152"/>
      <c r="H49" s="152"/>
      <c r="I49" s="152"/>
      <c r="J49" s="152"/>
      <c r="K49" s="152"/>
      <c r="L49" s="153"/>
      <c r="M49" s="78"/>
      <c r="N49" s="78"/>
      <c r="O49" s="78"/>
      <c r="P49" s="78"/>
      <c r="Q49" s="78"/>
    </row>
  </sheetData>
  <sheetProtection algorithmName="SHA-512" hashValue="PKu3HTqa54I+cI+qYG+3Hx6FMJv1mqLq6hv5QyYSk2pufIyf4oh6eDVMEyL0fW+7Db7dywX8r+k6Apb3KBFIqA==" saltValue="QfE+7kiTjDGG2aP52CeDxw==" spinCount="100000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2015-01-27T17:45:55Z</cp:lastPrinted>
  <dcterms:created xsi:type="dcterms:W3CDTF">2015-01-14T13:17:24Z</dcterms:created>
  <dcterms:modified xsi:type="dcterms:W3CDTF">2023-02-24T15:17:40Z</dcterms:modified>
</cp:coreProperties>
</file>