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080-2008\ANEXOS (PLANILHAS)\"/>
    </mc:Choice>
  </mc:AlternateContent>
  <xr:revisionPtr revIDLastSave="0" documentId="13_ncr:1_{1350ACEF-BFB3-48F6-A8D4-38DBFBBEB12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<sst xmlns="http://schemas.openxmlformats.org/spreadsheetml/2006/main" count="269" uniqueCount="123">
  <si>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</si>
  <si>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</si>
  <si>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</si>
  <si>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</si>
  <si>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</si>
  <si>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</si>
  <si>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</si>
  <si>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</si>
  <si>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</si>
  <si>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</si>
  <si>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</si>
  <si>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</si>
  <si>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</si>
  <si>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</si>
  <si>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</si>
  <si>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</si>
  <si>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</si>
  <si>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</si>
  <si>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</si>
  <si>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</si>
  <si>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</si>
  <si>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</si>
  <si>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</si>
  <si>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</si>
  <si>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</si>
  <si>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</si>
  <si>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</si>
  <si>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</si>
  <si>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</si>
  <si>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</si>
  <si>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</si>
  <si>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</si>
  <si>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</si>
  <si>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</si>
  <si>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</si>
  <si>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</si>
  <si>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</si>
  <si>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</si>
  <si>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</si>
  <si>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</si>
  <si>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</si>
  <si>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</si>
  <si>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</si>
  <si>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</si>
  <si>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</si>
  <si>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</si>
  <si>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</si>
  <si>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</si>
  <si>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</si>
  <si>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</si>
  <si>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</si>
  <si>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</si>
  <si>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</si>
  <si>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</si>
  <si>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</si>
  <si>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</si>
  <si>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</si>
  <si>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</si>
  <si>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</si>
  <si>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</si>
  <si>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</si>
  <si>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</si>
  <si>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</si>
  <si>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</si>
  <si>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</si>
  <si>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</si>
  <si>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</si>
  <si>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</si>
  <si>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</si>
  <si>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</si>
  <si>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</si>
  <si>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</si>
  <si>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</si>
  <si>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</si>
  <si>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</si>
  <si>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</si>
  <si>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</si>
  <si>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</si>
  <si>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</si>
  <si>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</si>
  <si>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</si>
  <si>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</si>
  <si>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</si>
  <si>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</si>
  <si>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</si>
  <si>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</si>
  <si>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</si>
  <si>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</si>
  <si>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</si>
  <si>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</si>
  <si>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</si>
  <si>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</si>
  <si>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</si>
  <si>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</si>
  <si>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</si>
  <si>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</si>
  <si>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</si>
  <si>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</si>
  <si>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</si>
  <si>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</si>
  <si>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</si>
  <si>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</si>
  <si>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</si>
  <si>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</si>
  <si>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</si>
  <si>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</si>
  <si>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</si>
  <si>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</si>
  <si>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</si>
  <si>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</si>
  <si>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</si>
  <si>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</si>
  <si>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</si>
  <si>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</si>
  <si>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</si>
  <si>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</si>
  <si>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</si>
  <si>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AA*0</t>
  </si>
  <si>
    <t>AL*1</t>
  </si>
  <si>
    <t>AL = ADI</t>
  </si>
  <si>
    <t>Conforme dispõe o artigo 14 do Decreto nº 57.780, de 10 de fevereiro de 2012, solicito a Vossa Senhoria revisão da pontuação a mim atribuída na Avaliação de Desempenho Individual correspondente ao ano 2023, pelos motivos abaixo expostos:</t>
  </si>
  <si>
    <t>AVALIAÇÃO DE DESEMPENHO INDIVIDUAL - 2023</t>
  </si>
  <si>
    <t>Decreto nº 57.780/2012, alterado pelo Decreto nº 58.373/2012 e Instrução UCRH nº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</si>
</sst>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122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2" customFormat="1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8" t="s">
        <v>52</v>
      </c>
      <c r="J4" s="68" t="s">
        <v>1</v>
      </c>
      <c r="K4" s="68"/>
      <c r="L4" s="68"/>
      <c r="M4" s="3"/>
      <c r="N4" s="69" t="s">
        <v>2</v>
      </c>
      <c r="O4" s="68"/>
      <c r="P4" s="68"/>
      <c r="Q4" s="68"/>
    </row>
    <row r="6" spans="1:17" x14ac:dyDescent="0.25">
      <c r="A6" s="60" t="s">
        <v>3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0" t="s">
        <v>35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s="6" customFormat="1" ht="15" customHeight="1" x14ac:dyDescent="0.25">
      <c r="A8" s="60" t="s">
        <v>6</v>
      </c>
      <c r="B8" s="60"/>
      <c r="C8" s="61"/>
      <c r="D8" s="57"/>
      <c r="E8" s="58"/>
      <c r="F8" s="58"/>
      <c r="G8" s="58"/>
      <c r="H8" s="59"/>
      <c r="I8" s="62" t="s">
        <v>79</v>
      </c>
      <c r="J8" s="63"/>
      <c r="K8" s="64"/>
      <c r="L8" s="57"/>
      <c r="M8" s="58"/>
      <c r="N8" s="58"/>
      <c r="O8" s="58"/>
      <c r="P8" s="58"/>
      <c r="Q8" s="59"/>
    </row>
    <row r="9" spans="1:17" x14ac:dyDescent="0.25">
      <c r="A9" s="60" t="s">
        <v>4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0" t="s">
        <v>5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0" t="s">
        <v>36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0" t="s">
        <v>37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60" customHeight="1" x14ac:dyDescent="0.25">
      <c r="A13" s="20" t="s">
        <v>116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32</v>
      </c>
      <c r="B14" s="39"/>
      <c r="C14" s="39"/>
      <c r="D14" s="39"/>
      <c r="E14" s="39"/>
      <c r="G14" s="35" t="s">
        <v>31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9"/>
      <c r="B15" s="39"/>
      <c r="C15" s="39"/>
      <c r="D15" s="39"/>
      <c r="E15" s="39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33</v>
      </c>
      <c r="H16" s="35"/>
      <c r="I16" s="35"/>
      <c r="J16" s="35"/>
      <c r="K16" s="35"/>
      <c r="L16" s="35"/>
      <c r="M16" s="35"/>
      <c r="N16" s="35"/>
      <c r="O16" s="35"/>
      <c r="P16" s="35"/>
    </row>
    <row r="18" spans="1:17" x14ac:dyDescent="0.25">
      <c r="A18" s="38" t="s">
        <v>32</v>
      </c>
      <c r="B18" s="39"/>
      <c r="C18" s="39"/>
      <c r="D18" s="39"/>
      <c r="E18" s="39"/>
      <c r="G18" s="35" t="s">
        <v>31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9"/>
      <c r="B19" s="39"/>
      <c r="C19" s="39"/>
      <c r="D19" s="39"/>
      <c r="E19" s="39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69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2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8</v>
      </c>
      <c r="B23" s="40"/>
      <c r="C23" s="40"/>
      <c r="D23" s="40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9</v>
      </c>
      <c r="B24" s="41"/>
      <c r="C24" s="41"/>
      <c r="D24" s="41" t="s">
        <v>16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10</v>
      </c>
      <c r="B25" s="41"/>
      <c r="C25" s="41"/>
      <c r="D25" s="41" t="s">
        <v>15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80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54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19</v>
      </c>
      <c r="P31" s="27"/>
      <c r="Q31" s="27"/>
    </row>
    <row r="32" spans="1:17" x14ac:dyDescent="0.25">
      <c r="A32" s="28" t="s">
        <v>17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s="1" customFormat="1" x14ac:dyDescent="0.25">
      <c r="A33" s="28" t="s">
        <v>83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84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86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85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54" t="s">
        <v>70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s="1" customFormat="1" x14ac:dyDescent="0.25">
      <c r="A42" s="24" t="s">
        <v>18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19</v>
      </c>
      <c r="P42" s="56"/>
      <c r="Q42" s="27"/>
    </row>
    <row r="43" spans="1:17" s="1" customFormat="1" x14ac:dyDescent="0.25">
      <c r="A43" s="28" t="s">
        <v>108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71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x14ac:dyDescent="0.25">
      <c r="A45" s="28" t="s">
        <v>109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110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54" t="s">
        <v>22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s="1" customFormat="1" x14ac:dyDescent="0.25">
      <c r="A50" s="24" t="s">
        <v>18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19</v>
      </c>
      <c r="P50" s="27"/>
      <c r="Q50" s="27"/>
    </row>
    <row r="51" spans="1:17" x14ac:dyDescent="0.25">
      <c r="A51" s="28" t="s">
        <v>87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88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x14ac:dyDescent="0.25">
      <c r="A53" s="28" t="s">
        <v>112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81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89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2" t="s">
        <v>90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s="1" customFormat="1" x14ac:dyDescent="0.25">
      <c r="A59" s="24" t="s">
        <v>18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19</v>
      </c>
      <c r="P59" s="27"/>
      <c r="Q59" s="27"/>
    </row>
    <row r="60" spans="1:17" x14ac:dyDescent="0.25">
      <c r="A60" s="28" t="s">
        <v>91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92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114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93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94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107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96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customHeight="1" x14ac:dyDescent="0.25">
      <c r="A69" s="24" t="s">
        <v>18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19</v>
      </c>
      <c r="P69" s="27"/>
      <c r="Q69" s="27"/>
    </row>
    <row r="70" spans="1:17" s="2" customFormat="1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54" t="s">
        <v>95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18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19</v>
      </c>
      <c r="P76" s="26"/>
      <c r="Q76" s="26"/>
    </row>
    <row r="77" spans="1:17" ht="30" customHeight="1" x14ac:dyDescent="0.25">
      <c r="A77" s="31" t="s">
        <v>100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ht="15" customHeight="1" x14ac:dyDescent="0.25">
      <c r="A78" s="28" t="s">
        <v>101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102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23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24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25</v>
      </c>
      <c r="O82" s="51"/>
      <c r="P82" s="50" t="s">
        <v>26</v>
      </c>
      <c r="Q82" s="51"/>
    </row>
    <row r="83" spans="1:17" x14ac:dyDescent="0.25">
      <c r="A83" s="71" t="s">
        <v>27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28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38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103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104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105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29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0" spans="1:17" x14ac:dyDescent="0.25">
      <c r="A90" s="18" t="s">
        <v>113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</sheetData>
  <sheetProtection algorithmName="SHA-512" hashValue="q90IDlcczba54EV5uERr15Ic7PX5zMYgY0w5t0n+pyfjGTK7BBg829DJq4saOEQ8VjFhf+dzrhgGNli6m+2Hsw==" saltValue="yQnwM6QA9sz1fogiuwy7sQ==" spinCount="100000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122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3"/>
      <c r="J4" s="68" t="s">
        <v>1</v>
      </c>
      <c r="K4" s="68"/>
      <c r="L4" s="68"/>
      <c r="M4" s="9" t="s">
        <v>52</v>
      </c>
      <c r="N4" s="69" t="s">
        <v>2</v>
      </c>
      <c r="O4" s="68"/>
      <c r="P4" s="68"/>
      <c r="Q4" s="68"/>
    </row>
    <row r="6" spans="1:17" x14ac:dyDescent="0.25">
      <c r="A6" s="60" t="s">
        <v>3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35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6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4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5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36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37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20" t="s">
        <v>115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32</v>
      </c>
      <c r="B14" s="38"/>
      <c r="C14" s="38"/>
      <c r="D14" s="38"/>
      <c r="E14" s="38"/>
      <c r="G14" s="35" t="s">
        <v>31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8"/>
      <c r="B15" s="38"/>
      <c r="C15" s="38"/>
      <c r="D15" s="38"/>
      <c r="E15" s="38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53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8" t="s">
        <v>32</v>
      </c>
      <c r="B18" s="38"/>
      <c r="C18" s="38"/>
      <c r="D18" s="38"/>
      <c r="E18" s="38"/>
      <c r="G18" s="35" t="s">
        <v>31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8"/>
      <c r="B19" s="38"/>
      <c r="C19" s="38"/>
      <c r="D19" s="38"/>
      <c r="E19" s="38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54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ht="15" customHeight="1" x14ac:dyDescent="0.25">
      <c r="A22" s="42" t="s">
        <v>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8" t="s">
        <v>8</v>
      </c>
      <c r="B23" s="36"/>
      <c r="C23" s="37"/>
      <c r="D23" s="28" t="s">
        <v>13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8" t="s">
        <v>9</v>
      </c>
      <c r="B24" s="36"/>
      <c r="C24" s="37"/>
      <c r="D24" s="28" t="s">
        <v>16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8" t="s">
        <v>10</v>
      </c>
      <c r="B25" s="36"/>
      <c r="C25" s="37"/>
      <c r="D25" s="28" t="s">
        <v>15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80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54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19</v>
      </c>
      <c r="P31" s="27"/>
      <c r="Q31" s="27"/>
    </row>
    <row r="32" spans="1:17" x14ac:dyDescent="0.25">
      <c r="A32" s="28" t="s">
        <v>17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x14ac:dyDescent="0.25">
      <c r="A33" s="28" t="s">
        <v>83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84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86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85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54" t="s">
        <v>70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x14ac:dyDescent="0.25">
      <c r="A42" s="24" t="s">
        <v>18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19</v>
      </c>
      <c r="P42" s="56"/>
      <c r="Q42" s="27"/>
    </row>
    <row r="43" spans="1:17" x14ac:dyDescent="0.25">
      <c r="A43" s="28" t="s">
        <v>108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71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ht="15" customHeight="1" x14ac:dyDescent="0.25">
      <c r="A45" s="28" t="s">
        <v>109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110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54" t="s">
        <v>22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5">
      <c r="A50" s="24" t="s">
        <v>18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19</v>
      </c>
      <c r="P50" s="27"/>
      <c r="Q50" s="27"/>
    </row>
    <row r="51" spans="1:17" x14ac:dyDescent="0.25">
      <c r="A51" s="28" t="s">
        <v>87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88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ht="15" customHeight="1" x14ac:dyDescent="0.25">
      <c r="A53" s="28" t="s">
        <v>112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81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89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2" t="s">
        <v>90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5" customHeight="1" x14ac:dyDescent="0.25">
      <c r="A59" s="24" t="s">
        <v>18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19</v>
      </c>
      <c r="P59" s="27"/>
      <c r="Q59" s="27"/>
    </row>
    <row r="60" spans="1:17" ht="15" customHeight="1" x14ac:dyDescent="0.25">
      <c r="A60" s="28" t="s">
        <v>91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92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111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93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94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107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96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5">
      <c r="A69" s="24" t="s">
        <v>18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19</v>
      </c>
      <c r="P69" s="27"/>
      <c r="Q69" s="2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54" t="s">
        <v>95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18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19</v>
      </c>
      <c r="P76" s="26"/>
      <c r="Q76" s="26"/>
    </row>
    <row r="77" spans="1:17" ht="30" customHeight="1" x14ac:dyDescent="0.25">
      <c r="A77" s="31" t="s">
        <v>100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x14ac:dyDescent="0.25">
      <c r="A78" s="28" t="s">
        <v>101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102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23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24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25</v>
      </c>
      <c r="O82" s="51"/>
      <c r="P82" s="50" t="s">
        <v>26</v>
      </c>
      <c r="Q82" s="51"/>
    </row>
    <row r="83" spans="1:17" x14ac:dyDescent="0.25">
      <c r="A83" s="71" t="s">
        <v>27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28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38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103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104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105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29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2" spans="1:17" ht="15" customHeight="1" x14ac:dyDescent="0.25"/>
  </sheetData>
  <sheetProtection algorithmName="SHA-512" hashValue="skyynJvLy78P6OuIVzx9Lf7dMzGRHprf8hOSN2+H/wrwY5pmIThNgW3N8EdUUAEgVBmQmqoy+jxNQKJYIqSOUQ==" saltValue="rmRS2KFfFOA9I7go6KnRwg==" spinCount="100000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3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35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6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4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5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36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37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65" t="s">
        <v>40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98" t="s">
        <v>41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97" t="s">
        <v>42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43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45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38" t="s">
        <v>32</v>
      </c>
      <c r="B40" s="39"/>
      <c r="C40" s="39"/>
      <c r="D40" s="39"/>
      <c r="E40" s="39"/>
      <c r="G40" s="35" t="s">
        <v>31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39"/>
      <c r="B41" s="39"/>
      <c r="C41" s="39"/>
      <c r="D41" s="39"/>
      <c r="E41" s="39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34" t="s">
        <v>33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38" t="s">
        <v>32</v>
      </c>
      <c r="B44" s="39"/>
      <c r="C44" s="39"/>
      <c r="D44" s="39"/>
      <c r="E44" s="39"/>
      <c r="G44" s="35" t="s">
        <v>31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34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32</v>
      </c>
      <c r="B48" s="39"/>
      <c r="C48" s="39"/>
      <c r="D48" s="39"/>
      <c r="E48" s="39"/>
      <c r="G48" s="35" t="s">
        <v>31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46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wP/GUr2YC5rbYR7PScp/bEDUYSJYBERKUvOsf7i2RFAciXoGZrg78VsOGlI4vgyo/XALVPoC8PCfd0cp2EhT4w==" saltValue="Zgj4PCB5HpZcINBkCuej/A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47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3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35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6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4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5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36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37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108" t="s">
        <v>48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 x14ac:dyDescent="0.25">
      <c r="A16" s="25" t="s">
        <v>49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" customHeight="1" x14ac:dyDescent="0.25">
      <c r="A17" s="54" t="s">
        <v>120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38" t="s">
        <v>32</v>
      </c>
      <c r="B29" s="39"/>
      <c r="C29" s="39"/>
      <c r="D29" s="39"/>
      <c r="E29" s="39"/>
      <c r="G29" s="35" t="s">
        <v>31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39"/>
      <c r="B30" s="39"/>
      <c r="C30" s="39"/>
      <c r="D30" s="39"/>
      <c r="E30" s="39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34" t="s">
        <v>33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25" t="s">
        <v>50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38" t="s">
        <v>32</v>
      </c>
      <c r="B44" s="39"/>
      <c r="C44" s="39"/>
      <c r="D44" s="39"/>
      <c r="E44" s="39"/>
      <c r="G44" s="35" t="s">
        <v>31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46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32</v>
      </c>
      <c r="B48" s="39"/>
      <c r="C48" s="39"/>
      <c r="D48" s="39"/>
      <c r="E48" s="39"/>
      <c r="G48" s="35" t="s">
        <v>31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34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i5hWsMW5RFjTnMeKpKCmFGvKTfVvXWHS72eHhFwo4XsnCIPvjqS/JahUogCGekCrQEp6A4c2R32+GsHzCBXf0w==" saltValue="DRxr2Iwc4iz1rtwllnirfA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3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35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6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4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5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36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37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55" t="s">
        <v>55</v>
      </c>
      <c r="D14" s="156"/>
      <c r="E14" s="156"/>
      <c r="F14" s="156"/>
      <c r="G14" s="156"/>
      <c r="H14" s="156"/>
      <c r="I14" s="156"/>
      <c r="J14" s="153" t="s">
        <v>56</v>
      </c>
      <c r="K14" s="153"/>
      <c r="L14" s="153"/>
      <c r="M14" s="159" t="s">
        <v>57</v>
      </c>
      <c r="N14" s="159"/>
      <c r="O14" s="160"/>
    </row>
    <row r="15" spans="1:17" ht="15.75" thickBot="1" x14ac:dyDescent="0.3">
      <c r="C15" s="157"/>
      <c r="D15" s="158"/>
      <c r="E15" s="158"/>
      <c r="F15" s="158"/>
      <c r="G15" s="158"/>
      <c r="H15" s="158"/>
      <c r="I15" s="158"/>
      <c r="J15" s="154"/>
      <c r="K15" s="154"/>
      <c r="L15" s="154"/>
      <c r="M15" s="130"/>
      <c r="N15" s="130"/>
      <c r="O15" s="131"/>
    </row>
    <row r="16" spans="1:17" x14ac:dyDescent="0.25">
      <c r="C16" s="124" t="s">
        <v>1</v>
      </c>
      <c r="D16" s="125"/>
      <c r="E16" s="125"/>
      <c r="F16" s="125"/>
      <c r="G16" s="125"/>
      <c r="H16" s="125"/>
      <c r="I16" s="125"/>
      <c r="J16" s="151"/>
      <c r="K16" s="151"/>
      <c r="L16" s="151"/>
      <c r="M16" s="151"/>
      <c r="N16" s="151"/>
      <c r="O16" s="152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30" t="s">
        <v>58</v>
      </c>
      <c r="K17" s="130"/>
      <c r="L17" s="130"/>
      <c r="M17" s="130" t="s">
        <v>117</v>
      </c>
      <c r="N17" s="130"/>
      <c r="O17" s="131"/>
    </row>
    <row r="18" spans="1:17" x14ac:dyDescent="0.25">
      <c r="C18" s="124" t="s">
        <v>59</v>
      </c>
      <c r="D18" s="125"/>
      <c r="E18" s="125"/>
      <c r="F18" s="125"/>
      <c r="G18" s="125"/>
      <c r="H18" s="125"/>
      <c r="I18" s="125"/>
      <c r="J18" s="151">
        <f>'ANEXO IV COMANDO - AL'!N89</f>
        <v>0</v>
      </c>
      <c r="K18" s="151"/>
      <c r="L18" s="151"/>
      <c r="M18" s="151">
        <f>(J18*1)</f>
        <v>0</v>
      </c>
      <c r="N18" s="151"/>
      <c r="O18" s="152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30" t="s">
        <v>60</v>
      </c>
      <c r="K19" s="130"/>
      <c r="L19" s="130"/>
      <c r="M19" s="130" t="s">
        <v>118</v>
      </c>
      <c r="N19" s="130"/>
      <c r="O19" s="131"/>
    </row>
    <row r="20" spans="1:17" x14ac:dyDescent="0.25">
      <c r="C20" s="124" t="s">
        <v>61</v>
      </c>
      <c r="D20" s="125"/>
      <c r="E20" s="125"/>
      <c r="F20" s="125"/>
      <c r="G20" s="125"/>
      <c r="H20" s="125"/>
      <c r="I20" s="125"/>
      <c r="J20" s="128">
        <f>(M18)</f>
        <v>0</v>
      </c>
      <c r="K20" s="128"/>
      <c r="L20" s="128"/>
      <c r="M20" s="128"/>
      <c r="N20" s="128"/>
      <c r="O20" s="129"/>
    </row>
    <row r="21" spans="1:17" ht="15.75" thickBot="1" x14ac:dyDescent="0.3">
      <c r="C21" s="126"/>
      <c r="D21" s="127"/>
      <c r="E21" s="127"/>
      <c r="F21" s="127"/>
      <c r="G21" s="127"/>
      <c r="H21" s="127"/>
      <c r="I21" s="127"/>
      <c r="J21" s="130" t="s">
        <v>119</v>
      </c>
      <c r="K21" s="130"/>
      <c r="L21" s="130"/>
      <c r="M21" s="130"/>
      <c r="N21" s="130"/>
      <c r="O21" s="131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8" t="s">
        <v>75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</row>
    <row r="24" spans="1:17" x14ac:dyDescent="0.25">
      <c r="C24" s="132" t="s">
        <v>76</v>
      </c>
      <c r="D24" s="133"/>
      <c r="E24" s="133"/>
      <c r="F24" s="133"/>
      <c r="G24" s="133"/>
      <c r="H24" s="133"/>
      <c r="I24" s="133"/>
      <c r="J24" s="128">
        <f>(J20/135*100)</f>
        <v>0</v>
      </c>
      <c r="K24" s="128"/>
      <c r="L24" s="128"/>
      <c r="M24" s="128"/>
      <c r="N24" s="128"/>
      <c r="O24" s="129"/>
    </row>
    <row r="25" spans="1:17" ht="15.75" thickBot="1" x14ac:dyDescent="0.3">
      <c r="C25" s="134"/>
      <c r="D25" s="135"/>
      <c r="E25" s="135"/>
      <c r="F25" s="135"/>
      <c r="G25" s="135"/>
      <c r="H25" s="135"/>
      <c r="I25" s="135"/>
      <c r="J25" s="130" t="s">
        <v>63</v>
      </c>
      <c r="K25" s="130"/>
      <c r="L25" s="130"/>
      <c r="M25" s="130"/>
      <c r="N25" s="130"/>
      <c r="O25" s="131"/>
    </row>
    <row r="26" spans="1:17" x14ac:dyDescent="0.25">
      <c r="C26" s="132" t="s">
        <v>77</v>
      </c>
      <c r="D26" s="133"/>
      <c r="E26" s="133"/>
      <c r="F26" s="133"/>
      <c r="G26" s="133"/>
      <c r="H26" s="133"/>
      <c r="I26" s="133"/>
      <c r="J26" s="128">
        <f>(J20/135*100)</f>
        <v>0</v>
      </c>
      <c r="K26" s="128"/>
      <c r="L26" s="128"/>
      <c r="M26" s="128"/>
      <c r="N26" s="128"/>
      <c r="O26" s="129"/>
    </row>
    <row r="27" spans="1:17" ht="15.75" thickBot="1" x14ac:dyDescent="0.3">
      <c r="C27" s="134"/>
      <c r="D27" s="135"/>
      <c r="E27" s="135"/>
      <c r="F27" s="135"/>
      <c r="G27" s="135"/>
      <c r="H27" s="135"/>
      <c r="I27" s="135"/>
      <c r="J27" s="130" t="s">
        <v>72</v>
      </c>
      <c r="K27" s="130"/>
      <c r="L27" s="130"/>
      <c r="M27" s="130"/>
      <c r="N27" s="130"/>
      <c r="O27" s="131"/>
    </row>
    <row r="28" spans="1:17" ht="15" customHeight="1" x14ac:dyDescent="0.25">
      <c r="C28" s="139" t="s">
        <v>73</v>
      </c>
      <c r="D28" s="140"/>
      <c r="E28" s="140"/>
      <c r="F28" s="140"/>
      <c r="G28" s="140"/>
      <c r="H28" s="140"/>
      <c r="I28" s="141"/>
      <c r="J28" s="136">
        <f>J20/27</f>
        <v>0</v>
      </c>
      <c r="K28" s="137"/>
      <c r="L28" s="137"/>
      <c r="M28" s="137"/>
      <c r="N28" s="137"/>
      <c r="O28" s="138"/>
    </row>
    <row r="29" spans="1:17" ht="15.75" thickBot="1" x14ac:dyDescent="0.3">
      <c r="C29" s="142"/>
      <c r="D29" s="143"/>
      <c r="E29" s="143"/>
      <c r="F29" s="143"/>
      <c r="G29" s="143"/>
      <c r="H29" s="143"/>
      <c r="I29" s="144"/>
      <c r="J29" s="145" t="s">
        <v>74</v>
      </c>
      <c r="K29" s="146"/>
      <c r="L29" s="146"/>
      <c r="M29" s="146"/>
      <c r="N29" s="146"/>
      <c r="O29" s="147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54" t="s">
        <v>78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x14ac:dyDescent="0.25">
      <c r="A32" s="25" t="s">
        <v>64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20" x14ac:dyDescent="0.25">
      <c r="A33" s="25" t="s">
        <v>106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5" t="s">
        <v>62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20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20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20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40" spans="1:20" x14ac:dyDescent="0.25">
      <c r="A40" s="25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M40" s="5"/>
    </row>
    <row r="41" spans="1:20" x14ac:dyDescent="0.25">
      <c r="A41" s="110" t="s">
        <v>65</v>
      </c>
      <c r="B41" s="109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5"/>
    </row>
    <row r="42" spans="1:20" x14ac:dyDescent="0.25">
      <c r="A42" s="109"/>
      <c r="B42" s="109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5"/>
      <c r="T42" s="4"/>
    </row>
    <row r="43" spans="1:20" x14ac:dyDescent="0.25">
      <c r="A43" s="110" t="s">
        <v>68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3" t="s">
        <v>30</v>
      </c>
      <c r="N43" s="38"/>
      <c r="O43" s="38"/>
      <c r="P43" s="38"/>
      <c r="Q43" s="38"/>
    </row>
    <row r="44" spans="1:20" x14ac:dyDescent="0.25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3"/>
      <c r="N44" s="38"/>
      <c r="O44" s="38"/>
      <c r="P44" s="38"/>
      <c r="Q44" s="38"/>
    </row>
    <row r="45" spans="1:20" x14ac:dyDescent="0.25">
      <c r="A45" s="25" t="s">
        <v>66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20" x14ac:dyDescent="0.25">
      <c r="A46" s="110" t="s">
        <v>65</v>
      </c>
      <c r="B46" s="109"/>
      <c r="C46" s="117"/>
      <c r="D46" s="118"/>
      <c r="E46" s="118"/>
      <c r="F46" s="118"/>
      <c r="G46" s="118"/>
      <c r="H46" s="118"/>
      <c r="I46" s="118"/>
      <c r="J46" s="118"/>
      <c r="K46" s="118"/>
      <c r="L46" s="119"/>
    </row>
    <row r="47" spans="1:20" x14ac:dyDescent="0.25">
      <c r="A47" s="109"/>
      <c r="B47" s="109"/>
      <c r="C47" s="120"/>
      <c r="D47" s="121"/>
      <c r="E47" s="121"/>
      <c r="F47" s="121"/>
      <c r="G47" s="121"/>
      <c r="H47" s="121"/>
      <c r="I47" s="121"/>
      <c r="J47" s="121"/>
      <c r="K47" s="121"/>
      <c r="L47" s="122"/>
    </row>
    <row r="48" spans="1:20" x14ac:dyDescent="0.25">
      <c r="A48" s="110" t="s">
        <v>68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38" t="s">
        <v>30</v>
      </c>
      <c r="N48" s="39"/>
      <c r="O48" s="39"/>
      <c r="P48" s="39"/>
      <c r="Q48" s="39"/>
    </row>
    <row r="49" spans="1:17" x14ac:dyDescent="0.25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39"/>
      <c r="N49" s="39"/>
      <c r="O49" s="39"/>
      <c r="P49" s="39"/>
      <c r="Q49" s="39"/>
    </row>
  </sheetData>
  <sheetProtection algorithmName="SHA-512" hashValue="rGArPGKw/jxJ6Vqc7rv1OkoMS73i0KXQRI01FdI3iu5kWcbpu+KmDUY9ZNMQgfZyfHW9HqFtqct/41tVWDXEPg==" saltValue="QnP7648DBQNeAJAR+i9jOQ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2023-01-26T19:13:13Z</dcterms:modified>
</cp:coreProperties>
</file>