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valiação de Desempenho 2024\Arquivos prontos de avaliação\Planilhas protegidas para gerar PDF\"/>
    </mc:Choice>
  </mc:AlternateContent>
  <xr:revisionPtr revIDLastSave="0" documentId="13_ncr:1_{DB88C9F2-B299-4199-B209-FEBF73C71F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O IV COMANDO - AA" sheetId="1" r:id="rId1"/>
    <sheet name="ANEXO IV COMANDO - AL" sheetId="2" r:id="rId2"/>
    <sheet name="ANEXO - V" sheetId="3" r:id="rId3"/>
    <sheet name="ANEXO - VI" sheetId="4" r:id="rId4"/>
    <sheet name="ANEXO - VII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5" l="1"/>
  <c r="I8" i="4"/>
  <c r="I8" i="3"/>
  <c r="I8" i="2"/>
  <c r="D6" i="2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P88" i="2"/>
  <c r="N88" i="2"/>
  <c r="P87" i="2"/>
  <c r="N87" i="2"/>
  <c r="P86" i="2"/>
  <c r="N86" i="2"/>
  <c r="P85" i="2"/>
  <c r="N85" i="2"/>
  <c r="P84" i="2"/>
  <c r="N84" i="2"/>
  <c r="P83" i="2"/>
  <c r="N83" i="2"/>
  <c r="P83" i="1"/>
  <c r="P88" i="1"/>
  <c r="P87" i="1"/>
  <c r="P86" i="1"/>
  <c r="P85" i="1"/>
  <c r="P84" i="1"/>
  <c r="N88" i="1"/>
  <c r="N87" i="1"/>
  <c r="N86" i="1"/>
  <c r="N85" i="1"/>
  <c r="N84" i="1"/>
  <c r="N83" i="1"/>
  <c r="N89" i="2" l="1"/>
  <c r="J18" i="5" s="1"/>
  <c r="M18" i="5" s="1"/>
  <c r="N89" i="1"/>
  <c r="P89" i="2"/>
  <c r="P89" i="1"/>
  <c r="J16" i="5" l="1"/>
  <c r="M16" i="5" s="1"/>
  <c r="J20" i="5" s="1"/>
  <c r="J26" i="5" l="1"/>
  <c r="J28" i="5"/>
  <c r="J24" i="5"/>
</calcChain>
</file>

<file path=xl/sharedStrings.xml><?xml version="1.0" encoding="utf-8"?>
<sst xmlns="http://schemas.openxmlformats.org/spreadsheetml/2006/main" count="269" uniqueCount="123">
  <si>
    <t>GOVERNO DO ESTADO DE SÃO PAULO</t>
  </si>
  <si>
    <t>AVALIAÇÃO DE DESEMPENHO INDIVIDUAL - 2024</t>
  </si>
  <si>
    <t>Decreto nº 57.780/2012, alterado pelo Decreto nº 58.373/2012 e Instrução UCRH nº 01/2024</t>
  </si>
  <si>
    <t>ANEXO IV-FORMULÁRIO DE AVALIAÇÃO Função Comando</t>
  </si>
  <si>
    <t>X</t>
  </si>
  <si>
    <t>Autoavaliação - AA</t>
  </si>
  <si>
    <t>Avaliação Liderança - AL</t>
  </si>
  <si>
    <t>Órgão:</t>
  </si>
  <si>
    <t>Nome do Servidor:</t>
  </si>
  <si>
    <t>CPF:</t>
  </si>
  <si>
    <t>RG (    ) ou  RS  (    ):</t>
  </si>
  <si>
    <t>Cargo:</t>
  </si>
  <si>
    <t>Unidade de exercício:</t>
  </si>
  <si>
    <t>Nome do Avaliador:</t>
  </si>
  <si>
    <t>Cargo do Avaliador:</t>
  </si>
  <si>
    <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</si>
  <si>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</si>
  <si>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_______________________________________________</t>
  </si>
  <si>
    <t>Assinatura do Servidor Avaliado</t>
  </si>
  <si>
    <t>Testemunha (quando necessário)*</t>
  </si>
  <si>
    <t>PARÂMETROS PARA ATRIBUIÇÃO DE PONTUAÇÃO</t>
  </si>
  <si>
    <t>1 - Fraco</t>
  </si>
  <si>
    <t>Quando o servidor não apresenta desempenho nas atividades relacionadas ao indicador</t>
  </si>
  <si>
    <t>2 - Insatisfatório</t>
  </si>
  <si>
    <t xml:space="preserve">Quando o servidor apresenta dificuldades no desempenho das atividades </t>
  </si>
  <si>
    <t>3 - Regular</t>
  </si>
  <si>
    <t xml:space="preserve">Quando o servidor apresenta desempenho que pode ser melhorado </t>
  </si>
  <si>
    <t>4 - Satisfatório</t>
  </si>
  <si>
    <t xml:space="preserve">Quando o servidor atende ao indicador </t>
  </si>
  <si>
    <t>5 - Competente</t>
  </si>
  <si>
    <t>Quando o servidor atende ao indicador destacando-se na ação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</si>
  <si>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organização e com o trabalho que realiza</t>
    </r>
  </si>
  <si>
    <t>INDICADORES</t>
  </si>
  <si>
    <t>Pontuação de 1 a 5</t>
  </si>
  <si>
    <t>Empenhou-se nas situações de trabalho não rotineiras</t>
  </si>
  <si>
    <t>Engajou-se nos trabalhos no qual foi envolvido, visando a obtenção de resultados positivos para a organização</t>
  </si>
  <si>
    <t>Não deixou que interesses pessoais prejudicassem o andamento dos trabalhos</t>
  </si>
  <si>
    <t>Atingiu de forma eficiente os objetivos esperados atendendo aos prazos estipulados</t>
  </si>
  <si>
    <t>Atuou de forma proativa nas reuniões, oferecendo soluções e disposição para realizar ações relativas aos temas tratados</t>
  </si>
  <si>
    <t xml:space="preserve">Atuou com lealdade e transparência </t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</si>
  <si>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materiais; visão de responsabilidade organizacional e consciência da limitação dos recursos disponíveis</t>
    </r>
  </si>
  <si>
    <t>Transmitiu à equipe o senso de responsabilidade pela coisa pública</t>
  </si>
  <si>
    <t>Manteve o ambiente organizado, facilitando o trabalho e a rápida localização de documentos e materiais</t>
  </si>
  <si>
    <t>Evitou desperdício e mau uso dos recursos materiais utilizados no trabalho</t>
  </si>
  <si>
    <t xml:space="preserve">Promoveu internamente projetos para reduzir consumo desnecessário, fomentando o uso consciente dos recursos </t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</si>
  <si>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interlocutor; e de ouvir atentamente o interlocutor, buscando compreendê-lo</t>
    </r>
  </si>
  <si>
    <t>Transmitiu com clareza e objetividade todas as orientações de trabalho para a equipe</t>
  </si>
  <si>
    <t xml:space="preserve">Soube ouvir seus parceiros, superiores e subordinados, dando atenção às recomendações e críticas, revendo posturas e decisões quando necessário </t>
  </si>
  <si>
    <r>
      <t xml:space="preserve">Ouviu e </t>
    </r>
    <r>
      <rPr>
        <sz val="9"/>
        <rFont val="Calibri"/>
        <family val="2"/>
        <scheme val="minor"/>
      </rPr>
      <t>interagiu</t>
    </r>
    <r>
      <rPr>
        <sz val="9"/>
        <color theme="1"/>
        <rFont val="Calibri"/>
        <family val="2"/>
        <scheme val="minor"/>
      </rPr>
      <t xml:space="preserve"> com o interlocutor de forma respeitosa, contribuindo para o entendimento pleno da conversa</t>
    </r>
  </si>
  <si>
    <t>Redigiu documentos (cartas, e-mails, textos e outros) com clareza e qualidade</t>
  </si>
  <si>
    <t>Expôs e compartilhou com a equipe projetos, atividade e resultados</t>
  </si>
  <si>
    <r>
      <t xml:space="preserve">FATOR DE COMPETÊNCIA - 4 GESTÃO DE PESSOAS E LIDERANÇA: </t>
    </r>
    <r>
      <rPr>
        <sz val="10"/>
        <color theme="1"/>
        <rFont val="Calibri"/>
        <family val="2"/>
        <scheme val="minor"/>
      </rPr>
      <t>capacidade de coordenar e integrar a equipe, promovendo seu pleno desenvolvimento e ampliando sua capacidade de entrega de produtos e serviços</t>
    </r>
  </si>
  <si>
    <t>Acompanhou o desenvolvimento da equipe dando suporte, estímulo e incentivo para a melhoria dos trabalhos</t>
  </si>
  <si>
    <r>
      <t xml:space="preserve">Forneceu </t>
    </r>
    <r>
      <rPr>
        <i/>
        <sz val="9"/>
        <color theme="1"/>
        <rFont val="Calibri"/>
        <family val="2"/>
        <scheme val="minor"/>
      </rPr>
      <t>feedback</t>
    </r>
    <r>
      <rPr>
        <sz val="9"/>
        <color theme="1"/>
        <rFont val="Calibri"/>
        <family val="2"/>
        <scheme val="minor"/>
      </rPr>
      <t xml:space="preserve"> adequado à equipe, valorizando e reconhecendo os servidores </t>
    </r>
  </si>
  <si>
    <r>
      <rPr>
        <sz val="9"/>
        <rFont val="Calibri"/>
        <family val="2"/>
        <scheme val="minor"/>
      </rPr>
      <t>Demonstrou</t>
    </r>
    <r>
      <rPr>
        <sz val="9"/>
        <color theme="1"/>
        <rFont val="Calibri"/>
        <family val="2"/>
        <scheme val="minor"/>
      </rPr>
      <t xml:space="preserve"> domínio dos objetivos e assuntos afetos ao grupo</t>
    </r>
  </si>
  <si>
    <t>Soube conciliar o tempo para executar suas tarefas e dedicar período necessário à orientação e auxílio das demandas da equipe</t>
  </si>
  <si>
    <t>Identificou e utilizou as competências individuais dos membros da equipe, distribuindo atividades conforme a capacidade e interesses, quando possível</t>
  </si>
  <si>
    <t>Comprometeu-se com o desenvolvimento do pessoal de sua equipe, incentivando o autodesenvolvimento, a capacitação e compartilhando conhecimento quando necessário</t>
  </si>
  <si>
    <r>
      <t xml:space="preserve">FATOR DE COMPETÊNCIA - 5 TOMADA DE DECISÃO: </t>
    </r>
    <r>
      <rPr>
        <sz val="10"/>
        <color theme="1"/>
        <rFont val="Calibri"/>
        <family val="2"/>
        <scheme val="minor"/>
      </rPr>
      <t>capacidade de decidir, mesmo em situações/ambientes desfavoráveis e instáveis e de focar-se nos objetivos dos trabalhos da equipe</t>
    </r>
  </si>
  <si>
    <t>Tomou decisões com segurança e firmeza, sendo embasadas em dados/informações relevantes</t>
  </si>
  <si>
    <t>As decisões tomadas foram satisfatórias, gerando resultados adequados</t>
  </si>
  <si>
    <t>Assumiu a responsabilidade pelas decisões tomadas</t>
  </si>
  <si>
    <r>
      <rPr>
        <b/>
        <sz val="10"/>
        <color theme="1"/>
        <rFont val="Calibri"/>
        <family val="2"/>
        <scheme val="minor"/>
      </rPr>
      <t>FATOR DE COMPETÊNCIA - 6 INOVAÇÃO E GESTÃO DA MUDANÇA</t>
    </r>
    <r>
      <rPr>
        <sz val="10"/>
        <color theme="1"/>
        <rFont val="Calibri"/>
        <family val="2"/>
        <scheme val="minor"/>
      </rPr>
      <t>: capacidade de promover e lidar com a inovação no ambiente de trabalho, gerenciando conflitos que possam ser causados pelo novo</t>
    </r>
  </si>
  <si>
    <t>Incentivou e orientou a equipe a buscar novas formas de execução das atividades, visando ampliar a capacidade da equipe, incorporando-as na rotina de trabalho quando possível</t>
  </si>
  <si>
    <t xml:space="preserve">Ofereceu suporte e orientação adequada aos servidores em momentos de conflitos ocasionados por mudanças </t>
  </si>
  <si>
    <t>Compartilhou com a equipe novas ferramentas e maneiras de executar o trabalho, visando à melhoria dos processos e resultados</t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</si>
  <si>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</si>
  <si>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</si>
  <si>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</si>
  <si>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</si>
  <si>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</si>
  <si>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</si>
  <si>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3 - COMUNICAÇÃO</t>
  </si>
  <si>
    <t>4 - GESTÃO DE PESSOAS E LIDERANÇA</t>
  </si>
  <si>
    <t>5 - TOMADA DE DECISÃO</t>
  </si>
  <si>
    <t>6 - INOVAÇÃO E GESTÃO DA MUDANÇA</t>
  </si>
  <si>
    <t>TOTALIZAÇÃO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</si>
  <si>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</si>
  <si>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</si>
  <si>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 xml:space="preserve">Assinatura do Avaliador </t>
  </si>
  <si>
    <t>Assinatura do Servidor Avaliado (ciência)</t>
  </si>
  <si>
    <r>
      <rPr>
        <sz val="9"/>
        <rFont val="Calibri"/>
        <family val="2"/>
        <scheme val="minor"/>
      </rPr>
      <t xml:space="preserve">Demonstrou </t>
    </r>
    <r>
      <rPr>
        <sz val="9"/>
        <color theme="1"/>
        <rFont val="Calibri"/>
        <family val="2"/>
        <scheme val="minor"/>
      </rPr>
      <t>domínio dos objetivos e assuntos afetos ao grupo</t>
    </r>
  </si>
  <si>
    <t>ANEXO V - PLANO DE AÇÃO PARA O DESENVOLVIMENTO - PAD</t>
  </si>
  <si>
    <t>DADOS DO PLANO DE AÇÃO PARA O DESENVOLVIMENTO</t>
  </si>
  <si>
    <t>Objetivo: promover o desenvolvimento do servidor, visando ao melhor aproveitamento de suas potencialidades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</si>
  <si>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</si>
  <si>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</si>
  <si>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</si>
  <si>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</si>
  <si>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Assinatura do Avaliador</t>
  </si>
  <si>
    <t>Assinatura do Chefe Mediato</t>
  </si>
  <si>
    <t>ANEXO VI - RECURSO</t>
  </si>
  <si>
    <t>Recurso contra o resultado da avaliação pela liderança</t>
  </si>
  <si>
    <t>Senhor (a)</t>
  </si>
  <si>
    <t>Conforme dispõe o artigo 14 do Decreto nº 57.780, de 10 de fevereiro de 2012, solicito a Vossa Senhoria revisão da pontuação a mim atribuída na Avaliação de Desempenho Individual correspondente ao ano 2024, pelos motivos abaixo expostos:</t>
  </si>
  <si>
    <t>Manifestação da Chefia Mediata</t>
  </si>
  <si>
    <t>ANEXO VII - RELATÓRIO DE DESEMPENHO INDIVIDUAL - RDI</t>
  </si>
  <si>
    <t>AVALIAÇÃO DE DESEMPENHO INDIVIDUAL - ADI</t>
  </si>
  <si>
    <t>total de pontos das avaliações</t>
  </si>
  <si>
    <t>peso das avaliações</t>
  </si>
  <si>
    <t>AA</t>
  </si>
  <si>
    <t>AA*0,3</t>
  </si>
  <si>
    <t>Avaliação pela Liderança - AL</t>
  </si>
  <si>
    <t>AL</t>
  </si>
  <si>
    <t>AL*0,7</t>
  </si>
  <si>
    <t>RESULTADO FINAL - ADI</t>
  </si>
  <si>
    <t>AA*0,3 + AL*0,7 = ADI</t>
  </si>
  <si>
    <t xml:space="preserve">RESULTADO FINAL DA AVALIAÇÃO DE DESEMPENHO INDIVIDUAL - ADI </t>
  </si>
  <si>
    <t xml:space="preserve">RESULTADO PONDERADO de 0 a 100 (valor absoluto) </t>
  </si>
  <si>
    <t>ADI/TP*100 = RDI</t>
  </si>
  <si>
    <t xml:space="preserve">RESULTADO PONDERADO de 0 a 100 (valor percentual) </t>
  </si>
  <si>
    <t>ADI/TP*100% = RDI%</t>
  </si>
  <si>
    <t>NÍVEL DE PROFICIÊNCIA</t>
  </si>
  <si>
    <t>ADI/nº total de indicadores do formulário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</si>
  <si>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</si>
  <si>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Nível Elementar - TP = 80          Nível Intermediário - TP = 115</t>
  </si>
  <si>
    <t>Nível Universitário - TP = 115          Função de Comando - TP = 135</t>
  </si>
  <si>
    <t>Manifestação do órgão setorial de recursos humanos sobre a avaliação:</t>
  </si>
  <si>
    <t xml:space="preserve">Responsável pelo RDI (RH) </t>
  </si>
  <si>
    <t>Nome:</t>
  </si>
  <si>
    <t>Assinatura:</t>
  </si>
  <si>
    <t>Data: ____/____/________</t>
  </si>
  <si>
    <t>Revisado por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</si>
</sst>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8" xfId="0" applyFont="1" applyBorder="1" applyAlignment="1">
      <alignment horizontal="left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0"/>
  <sheetViews>
    <sheetView tabSelected="1" workbookViewId="0">
      <selection sqref="A1:B3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7" x14ac:dyDescent="0.25">
      <c r="A1" s="35"/>
      <c r="B1" s="35"/>
      <c r="C1" s="65" t="s">
        <v>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x14ac:dyDescent="0.25">
      <c r="A2" s="35"/>
      <c r="B2" s="35"/>
      <c r="C2" s="65" t="s">
        <v>1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ht="15.75" thickBot="1" x14ac:dyDescent="0.3">
      <c r="A3" s="35"/>
      <c r="B3" s="35"/>
      <c r="C3" s="66" t="s">
        <v>2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s="2" customFormat="1" ht="15.75" thickBot="1" x14ac:dyDescent="0.3">
      <c r="A4" s="67" t="s">
        <v>3</v>
      </c>
      <c r="B4" s="68"/>
      <c r="C4" s="68"/>
      <c r="D4" s="68"/>
      <c r="E4" s="68"/>
      <c r="F4" s="68"/>
      <c r="G4" s="68"/>
      <c r="H4" s="68"/>
      <c r="I4" s="8" t="s">
        <v>4</v>
      </c>
      <c r="J4" s="68" t="s">
        <v>5</v>
      </c>
      <c r="K4" s="68"/>
      <c r="L4" s="68"/>
      <c r="M4" s="3"/>
      <c r="N4" s="69" t="s">
        <v>6</v>
      </c>
      <c r="O4" s="68"/>
      <c r="P4" s="68"/>
      <c r="Q4" s="68"/>
    </row>
    <row r="6" spans="1:17" x14ac:dyDescent="0.25">
      <c r="A6" s="60" t="s">
        <v>7</v>
      </c>
      <c r="B6" s="60"/>
      <c r="C6" s="61"/>
      <c r="D6" s="57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9"/>
    </row>
    <row r="7" spans="1:17" x14ac:dyDescent="0.25">
      <c r="A7" s="60" t="s">
        <v>8</v>
      </c>
      <c r="B7" s="60"/>
      <c r="C7" s="61"/>
      <c r="D7" s="57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</row>
    <row r="8" spans="1:17" s="6" customFormat="1" ht="15" customHeight="1" x14ac:dyDescent="0.25">
      <c r="A8" s="60" t="s">
        <v>9</v>
      </c>
      <c r="B8" s="60"/>
      <c r="C8" s="61"/>
      <c r="D8" s="57"/>
      <c r="E8" s="58"/>
      <c r="F8" s="58"/>
      <c r="G8" s="58"/>
      <c r="H8" s="59"/>
      <c r="I8" s="62" t="s">
        <v>10</v>
      </c>
      <c r="J8" s="63"/>
      <c r="K8" s="64"/>
      <c r="L8" s="57"/>
      <c r="M8" s="58"/>
      <c r="N8" s="58"/>
      <c r="O8" s="58"/>
      <c r="P8" s="58"/>
      <c r="Q8" s="59"/>
    </row>
    <row r="9" spans="1:17" x14ac:dyDescent="0.25">
      <c r="A9" s="60" t="s">
        <v>11</v>
      </c>
      <c r="B9" s="60"/>
      <c r="C9" s="61"/>
      <c r="D9" s="57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9"/>
    </row>
    <row r="10" spans="1:17" x14ac:dyDescent="0.25">
      <c r="A10" s="60" t="s">
        <v>12</v>
      </c>
      <c r="B10" s="60"/>
      <c r="C10" s="61"/>
      <c r="D10" s="57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9"/>
    </row>
    <row r="11" spans="1:17" x14ac:dyDescent="0.25">
      <c r="A11" s="60" t="s">
        <v>13</v>
      </c>
      <c r="B11" s="60"/>
      <c r="C11" s="61"/>
      <c r="D11" s="57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9"/>
    </row>
    <row r="12" spans="1:17" x14ac:dyDescent="0.25">
      <c r="A12" s="60" t="s">
        <v>14</v>
      </c>
      <c r="B12" s="60"/>
      <c r="C12" s="60"/>
      <c r="D12" s="57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</row>
    <row r="13" spans="1:17" ht="60" customHeight="1" x14ac:dyDescent="0.25">
      <c r="A13" s="20" t="s">
        <v>15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1:17" x14ac:dyDescent="0.25">
      <c r="A14" s="38" t="s">
        <v>16</v>
      </c>
      <c r="B14" s="39"/>
      <c r="C14" s="39"/>
      <c r="D14" s="39"/>
      <c r="E14" s="39"/>
      <c r="G14" s="35" t="s">
        <v>17</v>
      </c>
      <c r="H14" s="35"/>
      <c r="I14" s="35"/>
      <c r="J14" s="35"/>
      <c r="K14" s="35"/>
      <c r="L14" s="35"/>
      <c r="M14" s="35"/>
      <c r="N14" s="35"/>
      <c r="O14" s="35"/>
      <c r="P14" s="35"/>
    </row>
    <row r="15" spans="1:17" x14ac:dyDescent="0.25">
      <c r="A15" s="39"/>
      <c r="B15" s="39"/>
      <c r="C15" s="39"/>
      <c r="D15" s="39"/>
      <c r="E15" s="39"/>
      <c r="G15" s="35"/>
      <c r="H15" s="35"/>
      <c r="I15" s="35"/>
      <c r="J15" s="35"/>
      <c r="K15" s="35"/>
      <c r="L15" s="35"/>
      <c r="M15" s="35"/>
      <c r="N15" s="35"/>
      <c r="O15" s="35"/>
      <c r="P15" s="35"/>
    </row>
    <row r="16" spans="1:17" x14ac:dyDescent="0.25">
      <c r="G16" s="34" t="s">
        <v>18</v>
      </c>
      <c r="H16" s="35"/>
      <c r="I16" s="35"/>
      <c r="J16" s="35"/>
      <c r="K16" s="35"/>
      <c r="L16" s="35"/>
      <c r="M16" s="35"/>
      <c r="N16" s="35"/>
      <c r="O16" s="35"/>
      <c r="P16" s="35"/>
    </row>
    <row r="18" spans="1:17" x14ac:dyDescent="0.25">
      <c r="A18" s="38" t="s">
        <v>16</v>
      </c>
      <c r="B18" s="39"/>
      <c r="C18" s="39"/>
      <c r="D18" s="39"/>
      <c r="E18" s="39"/>
      <c r="G18" s="35" t="s">
        <v>17</v>
      </c>
      <c r="H18" s="35"/>
      <c r="I18" s="35"/>
      <c r="J18" s="35"/>
      <c r="K18" s="35"/>
      <c r="L18" s="35"/>
      <c r="M18" s="35"/>
      <c r="N18" s="35"/>
      <c r="O18" s="35"/>
      <c r="P18" s="35"/>
    </row>
    <row r="19" spans="1:17" x14ac:dyDescent="0.25">
      <c r="A19" s="39"/>
      <c r="B19" s="39"/>
      <c r="C19" s="39"/>
      <c r="D19" s="39"/>
      <c r="E19" s="39"/>
      <c r="G19" s="35"/>
      <c r="H19" s="35"/>
      <c r="I19" s="35"/>
      <c r="J19" s="35"/>
      <c r="K19" s="35"/>
      <c r="L19" s="35"/>
      <c r="M19" s="35"/>
      <c r="N19" s="35"/>
      <c r="O19" s="35"/>
      <c r="P19" s="35"/>
    </row>
    <row r="20" spans="1:17" x14ac:dyDescent="0.25">
      <c r="G20" s="34" t="s">
        <v>19</v>
      </c>
      <c r="H20" s="35"/>
      <c r="I20" s="35"/>
      <c r="J20" s="35"/>
      <c r="K20" s="35"/>
      <c r="L20" s="35"/>
      <c r="M20" s="35"/>
      <c r="N20" s="35"/>
      <c r="O20" s="35"/>
      <c r="P20" s="35"/>
    </row>
    <row r="22" spans="1:17" x14ac:dyDescent="0.25">
      <c r="A22" s="42" t="s">
        <v>20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</row>
    <row r="23" spans="1:17" x14ac:dyDescent="0.25">
      <c r="A23" s="40" t="s">
        <v>21</v>
      </c>
      <c r="B23" s="40"/>
      <c r="C23" s="40"/>
      <c r="D23" s="40" t="s">
        <v>22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4" spans="1:17" s="1" customFormat="1" x14ac:dyDescent="0.25">
      <c r="A24" s="41" t="s">
        <v>23</v>
      </c>
      <c r="B24" s="41"/>
      <c r="C24" s="41"/>
      <c r="D24" s="41" t="s">
        <v>24</v>
      </c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</row>
    <row r="25" spans="1:17" x14ac:dyDescent="0.25">
      <c r="A25" s="41" t="s">
        <v>25</v>
      </c>
      <c r="B25" s="41"/>
      <c r="C25" s="41"/>
      <c r="D25" s="41" t="s">
        <v>26</v>
      </c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</row>
    <row r="26" spans="1:17" x14ac:dyDescent="0.25">
      <c r="A26" s="41" t="s">
        <v>27</v>
      </c>
      <c r="B26" s="41"/>
      <c r="C26" s="41"/>
      <c r="D26" s="41" t="s">
        <v>28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</row>
    <row r="27" spans="1:17" x14ac:dyDescent="0.25">
      <c r="A27" s="41" t="s">
        <v>29</v>
      </c>
      <c r="B27" s="41"/>
      <c r="C27" s="41"/>
      <c r="D27" s="41" t="s">
        <v>30</v>
      </c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</row>
    <row r="28" spans="1:17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54" t="s">
        <v>31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</row>
    <row r="30" spans="1:17" ht="15" customHeight="1" x14ac:dyDescent="0.25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</row>
    <row r="31" spans="1:17" x14ac:dyDescent="0.25">
      <c r="A31" s="24" t="s">
        <v>32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6" t="s">
        <v>33</v>
      </c>
      <c r="P31" s="27"/>
      <c r="Q31" s="27"/>
    </row>
    <row r="32" spans="1:17" x14ac:dyDescent="0.25">
      <c r="A32" s="28" t="s">
        <v>34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7"/>
      <c r="Q32" s="17"/>
    </row>
    <row r="33" spans="1:17" s="1" customFormat="1" x14ac:dyDescent="0.25">
      <c r="A33" s="28" t="s">
        <v>35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7"/>
      <c r="Q33" s="17"/>
    </row>
    <row r="34" spans="1:17" x14ac:dyDescent="0.25">
      <c r="A34" s="28" t="s">
        <v>36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30"/>
      <c r="Q34" s="17"/>
    </row>
    <row r="35" spans="1:17" x14ac:dyDescent="0.25">
      <c r="A35" s="28" t="s">
        <v>37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30"/>
      <c r="Q35" s="17"/>
    </row>
    <row r="36" spans="1:17" ht="30" customHeight="1" x14ac:dyDescent="0.25">
      <c r="A36" s="31" t="s">
        <v>38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3"/>
      <c r="Q36" s="17"/>
    </row>
    <row r="37" spans="1:17" ht="15" customHeight="1" x14ac:dyDescent="0.25">
      <c r="A37" s="31" t="s">
        <v>39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3"/>
      <c r="Q37" s="17"/>
    </row>
    <row r="38" spans="1:17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x14ac:dyDescent="0.25">
      <c r="A39" s="54" t="s">
        <v>40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</row>
    <row r="40" spans="1:17" x14ac:dyDescent="0.25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</row>
    <row r="41" spans="1:17" x14ac:dyDescent="0.25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</row>
    <row r="42" spans="1:17" s="1" customFormat="1" x14ac:dyDescent="0.25">
      <c r="A42" s="24" t="s">
        <v>32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55" t="s">
        <v>33</v>
      </c>
      <c r="P42" s="56"/>
      <c r="Q42" s="27"/>
    </row>
    <row r="43" spans="1:17" s="1" customFormat="1" x14ac:dyDescent="0.25">
      <c r="A43" s="28" t="s">
        <v>41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8"/>
      <c r="Q43" s="17"/>
    </row>
    <row r="44" spans="1:17" x14ac:dyDescent="0.25">
      <c r="A44" s="28" t="s">
        <v>42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30"/>
      <c r="Q44" s="17"/>
    </row>
    <row r="45" spans="1:17" x14ac:dyDescent="0.25">
      <c r="A45" s="28" t="s">
        <v>43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30"/>
      <c r="Q45" s="17"/>
    </row>
    <row r="46" spans="1:17" ht="15" customHeight="1" x14ac:dyDescent="0.25">
      <c r="A46" s="31" t="s">
        <v>44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80"/>
      <c r="Q46" s="17"/>
    </row>
    <row r="47" spans="1:17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x14ac:dyDescent="0.25">
      <c r="A48" s="54" t="s">
        <v>45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</row>
    <row r="49" spans="1:17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</row>
    <row r="50" spans="1:17" s="1" customFormat="1" x14ac:dyDescent="0.25">
      <c r="A50" s="24" t="s">
        <v>32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6" t="s">
        <v>33</v>
      </c>
      <c r="P50" s="27"/>
      <c r="Q50" s="27"/>
    </row>
    <row r="51" spans="1:17" x14ac:dyDescent="0.25">
      <c r="A51" s="28" t="s">
        <v>46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30"/>
      <c r="Q51" s="17"/>
    </row>
    <row r="52" spans="1:17" ht="30" customHeight="1" x14ac:dyDescent="0.25">
      <c r="A52" s="31" t="s">
        <v>47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80"/>
      <c r="Q52" s="17"/>
    </row>
    <row r="53" spans="1:17" x14ac:dyDescent="0.25">
      <c r="A53" s="28" t="s">
        <v>48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30"/>
      <c r="Q53" s="17"/>
    </row>
    <row r="54" spans="1:17" x14ac:dyDescent="0.25">
      <c r="A54" s="28" t="s">
        <v>49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7"/>
      <c r="Q54" s="17"/>
    </row>
    <row r="55" spans="1:17" x14ac:dyDescent="0.25">
      <c r="A55" s="28" t="s">
        <v>50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7"/>
      <c r="Q55" s="17"/>
    </row>
    <row r="56" spans="1:17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x14ac:dyDescent="0.25">
      <c r="A57" s="22" t="s">
        <v>51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</row>
    <row r="58" spans="1:17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</row>
    <row r="59" spans="1:17" s="1" customFormat="1" x14ac:dyDescent="0.25">
      <c r="A59" s="24" t="s">
        <v>32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6" t="s">
        <v>33</v>
      </c>
      <c r="P59" s="27"/>
      <c r="Q59" s="27"/>
    </row>
    <row r="60" spans="1:17" x14ac:dyDescent="0.25">
      <c r="A60" s="28" t="s">
        <v>52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30"/>
      <c r="Q60" s="17"/>
    </row>
    <row r="61" spans="1:17" x14ac:dyDescent="0.25">
      <c r="A61" s="28" t="s">
        <v>53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30"/>
      <c r="Q61" s="17"/>
    </row>
    <row r="62" spans="1:17" x14ac:dyDescent="0.25">
      <c r="A62" s="28" t="s">
        <v>54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30"/>
      <c r="Q62" s="17"/>
    </row>
    <row r="63" spans="1:17" ht="30" customHeight="1" x14ac:dyDescent="0.25">
      <c r="A63" s="31" t="s">
        <v>55</v>
      </c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3"/>
      <c r="Q63" s="17"/>
    </row>
    <row r="64" spans="1:17" ht="30" customHeight="1" x14ac:dyDescent="0.25">
      <c r="A64" s="31" t="s">
        <v>56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3"/>
      <c r="Q64" s="17"/>
    </row>
    <row r="65" spans="1:17" ht="30" customHeight="1" x14ac:dyDescent="0.25">
      <c r="A65" s="31" t="s">
        <v>57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3"/>
      <c r="Q65" s="17"/>
    </row>
    <row r="66" spans="1:17" ht="15" customHeight="1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0"/>
    </row>
    <row r="67" spans="1:17" ht="15" customHeight="1" x14ac:dyDescent="0.25">
      <c r="A67" s="22" t="s">
        <v>58</v>
      </c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</row>
    <row r="68" spans="1:17" x14ac:dyDescent="0.25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</row>
    <row r="69" spans="1:17" ht="15" customHeight="1" x14ac:dyDescent="0.25">
      <c r="A69" s="24" t="s">
        <v>32</v>
      </c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6" t="s">
        <v>33</v>
      </c>
      <c r="P69" s="27"/>
      <c r="Q69" s="27"/>
    </row>
    <row r="70" spans="1:17" s="2" customFormat="1" x14ac:dyDescent="0.25">
      <c r="A70" s="28" t="s">
        <v>59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30"/>
      <c r="Q70" s="17"/>
    </row>
    <row r="71" spans="1:17" x14ac:dyDescent="0.25">
      <c r="A71" s="28" t="s">
        <v>60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30"/>
      <c r="Q71" s="17"/>
    </row>
    <row r="72" spans="1:17" ht="15" customHeight="1" x14ac:dyDescent="0.25">
      <c r="A72" s="31" t="s">
        <v>61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3"/>
      <c r="Q72" s="17"/>
    </row>
    <row r="73" spans="1:17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7" x14ac:dyDescent="0.25">
      <c r="A74" s="54" t="s">
        <v>62</v>
      </c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</row>
    <row r="75" spans="1:17" x14ac:dyDescent="0.2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</row>
    <row r="76" spans="1:17" x14ac:dyDescent="0.25">
      <c r="A76" s="70" t="s">
        <v>32</v>
      </c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26" t="s">
        <v>33</v>
      </c>
      <c r="P76" s="26"/>
      <c r="Q76" s="26"/>
    </row>
    <row r="77" spans="1:17" ht="30" customHeight="1" x14ac:dyDescent="0.25">
      <c r="A77" s="31" t="s">
        <v>63</v>
      </c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3"/>
      <c r="Q77" s="17"/>
    </row>
    <row r="78" spans="1:17" ht="15" customHeight="1" x14ac:dyDescent="0.25">
      <c r="A78" s="28" t="s">
        <v>64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7"/>
      <c r="Q78" s="17"/>
    </row>
    <row r="79" spans="1:17" ht="30" customHeight="1" x14ac:dyDescent="0.25">
      <c r="A79" s="31" t="s">
        <v>65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3"/>
      <c r="Q79" s="17"/>
    </row>
    <row r="80" spans="1:17" x14ac:dyDescent="0.25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0"/>
    </row>
    <row r="81" spans="1:17" x14ac:dyDescent="0.25">
      <c r="A81" s="42" t="s">
        <v>66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</row>
    <row r="82" spans="1:17" x14ac:dyDescent="0.25">
      <c r="A82" s="71" t="s">
        <v>67</v>
      </c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3"/>
      <c r="N82" s="50" t="s">
        <v>68</v>
      </c>
      <c r="O82" s="51"/>
      <c r="P82" s="50" t="s">
        <v>69</v>
      </c>
      <c r="Q82" s="51"/>
    </row>
    <row r="83" spans="1:17" x14ac:dyDescent="0.25">
      <c r="A83" s="71" t="s">
        <v>70</v>
      </c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3"/>
      <c r="N83" s="50">
        <f>SUM(Q32:Q37)</f>
        <v>0</v>
      </c>
      <c r="O83" s="51"/>
      <c r="P83" s="52" t="e">
        <f>AVERAGE(Q32:Q37)</f>
        <v>#DIV/0!</v>
      </c>
      <c r="Q83" s="53"/>
    </row>
    <row r="84" spans="1:17" x14ac:dyDescent="0.25">
      <c r="A84" s="44" t="s">
        <v>71</v>
      </c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5">
        <f>SUM(Q43:Q46)</f>
        <v>0</v>
      </c>
      <c r="O84" s="45"/>
      <c r="P84" s="46" t="e">
        <f>AVERAGE(Q43:Q46)</f>
        <v>#DIV/0!</v>
      </c>
      <c r="Q84" s="46"/>
    </row>
    <row r="85" spans="1:17" x14ac:dyDescent="0.25">
      <c r="A85" s="44" t="s">
        <v>72</v>
      </c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5">
        <f>SUM(Q51:Q55)</f>
        <v>0</v>
      </c>
      <c r="O85" s="45"/>
      <c r="P85" s="46" t="e">
        <f>AVERAGE(Q51:Q55)</f>
        <v>#DIV/0!</v>
      </c>
      <c r="Q85" s="46"/>
    </row>
    <row r="86" spans="1:17" x14ac:dyDescent="0.25">
      <c r="A86" s="44" t="s">
        <v>73</v>
      </c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5">
        <f>SUM(Q60:Q65)</f>
        <v>0</v>
      </c>
      <c r="O86" s="45"/>
      <c r="P86" s="46" t="e">
        <f>AVERAGE(Q60:Q65)</f>
        <v>#DIV/0!</v>
      </c>
      <c r="Q86" s="46"/>
    </row>
    <row r="87" spans="1:17" x14ac:dyDescent="0.25">
      <c r="A87" s="44" t="s">
        <v>74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5">
        <f>SUM(Q70:Q72)</f>
        <v>0</v>
      </c>
      <c r="O87" s="45"/>
      <c r="P87" s="46" t="e">
        <f>AVERAGE(Q70:Q72)</f>
        <v>#DIV/0!</v>
      </c>
      <c r="Q87" s="46"/>
    </row>
    <row r="88" spans="1:17" x14ac:dyDescent="0.25">
      <c r="A88" s="47" t="s">
        <v>75</v>
      </c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9"/>
      <c r="N88" s="50">
        <f>SUM(Q77:Q79)</f>
        <v>0</v>
      </c>
      <c r="O88" s="51"/>
      <c r="P88" s="52" t="e">
        <f>AVERAGE(Q77:Q79)</f>
        <v>#DIV/0!</v>
      </c>
      <c r="Q88" s="53"/>
    </row>
    <row r="89" spans="1:17" x14ac:dyDescent="0.25">
      <c r="A89" s="74" t="s">
        <v>76</v>
      </c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5">
        <f>SUM(N83:O88)</f>
        <v>0</v>
      </c>
      <c r="O89" s="75"/>
      <c r="P89" s="76" t="e">
        <f>AVERAGE(P83:Q88)</f>
        <v>#DIV/0!</v>
      </c>
      <c r="Q89" s="76"/>
    </row>
    <row r="90" spans="1:17" x14ac:dyDescent="0.25">
      <c r="A90" s="18" t="s">
        <v>77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</row>
  </sheetData>
  <sheetProtection algorithmName="SHA-512" hashValue="hwAxwOO1X8opiLGDR/LS7R0fIJhe7Hh/ASrgZba+AIIKu8sdiMcNJprG50KzMYwuoFie1rTA/wVkm/OgkG9+DQ==" saltValue="fT1NUwPvcF2H0d61paPKGw==" spinCount="100000" sheet="1" objects="1" scenarios="1"/>
  <mergeCells count="112">
    <mergeCell ref="A89:M89"/>
    <mergeCell ref="N89:O89"/>
    <mergeCell ref="P89:Q89"/>
    <mergeCell ref="A61:P61"/>
    <mergeCell ref="A57:Q58"/>
    <mergeCell ref="A59:N59"/>
    <mergeCell ref="O59:Q59"/>
    <mergeCell ref="A43:P43"/>
    <mergeCell ref="A55:P55"/>
    <mergeCell ref="A63:P63"/>
    <mergeCell ref="A64:P64"/>
    <mergeCell ref="A65:P65"/>
    <mergeCell ref="A60:P60"/>
    <mergeCell ref="A46:P46"/>
    <mergeCell ref="A48:Q49"/>
    <mergeCell ref="A50:N50"/>
    <mergeCell ref="O50:Q50"/>
    <mergeCell ref="A51:P51"/>
    <mergeCell ref="A52:P52"/>
    <mergeCell ref="A53:P53"/>
    <mergeCell ref="A44:P44"/>
    <mergeCell ref="A45:P45"/>
    <mergeCell ref="A83:M83"/>
    <mergeCell ref="N83:O83"/>
    <mergeCell ref="P83:Q83"/>
    <mergeCell ref="A84:M84"/>
    <mergeCell ref="N84:O84"/>
    <mergeCell ref="P84:Q84"/>
    <mergeCell ref="A85:M85"/>
    <mergeCell ref="N85:O85"/>
    <mergeCell ref="P85:Q85"/>
    <mergeCell ref="A62:P62"/>
    <mergeCell ref="A74:Q75"/>
    <mergeCell ref="A76:N76"/>
    <mergeCell ref="O76:Q76"/>
    <mergeCell ref="A77:P77"/>
    <mergeCell ref="A78:P78"/>
    <mergeCell ref="A81:Q81"/>
    <mergeCell ref="P82:Q82"/>
    <mergeCell ref="N82:O82"/>
    <mergeCell ref="A82:M82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A7:C7"/>
    <mergeCell ref="A8:C8"/>
    <mergeCell ref="A9:C9"/>
    <mergeCell ref="A10:C10"/>
    <mergeCell ref="D12:Q12"/>
    <mergeCell ref="A27:C27"/>
    <mergeCell ref="A32:P32"/>
    <mergeCell ref="A86:M86"/>
    <mergeCell ref="A87:M87"/>
    <mergeCell ref="N86:O86"/>
    <mergeCell ref="N87:O87"/>
    <mergeCell ref="P86:Q86"/>
    <mergeCell ref="P87:Q87"/>
    <mergeCell ref="A88:M88"/>
    <mergeCell ref="N88:O88"/>
    <mergeCell ref="P88:Q88"/>
    <mergeCell ref="A33:P33"/>
    <mergeCell ref="A34:P34"/>
    <mergeCell ref="A35:P35"/>
    <mergeCell ref="D27:Q27"/>
    <mergeCell ref="O31:Q31"/>
    <mergeCell ref="A31:N31"/>
    <mergeCell ref="A29:Q30"/>
    <mergeCell ref="A39:Q41"/>
    <mergeCell ref="A42:N42"/>
    <mergeCell ref="O42:Q42"/>
    <mergeCell ref="A36:P36"/>
    <mergeCell ref="A37:P37"/>
    <mergeCell ref="A79:P79"/>
    <mergeCell ref="A90:Q90"/>
    <mergeCell ref="A13:Q13"/>
    <mergeCell ref="A67:Q68"/>
    <mergeCell ref="A69:N69"/>
    <mergeCell ref="O69:Q69"/>
    <mergeCell ref="A70:P70"/>
    <mergeCell ref="A71:P71"/>
    <mergeCell ref="A72:P72"/>
    <mergeCell ref="G20:P20"/>
    <mergeCell ref="A54:P54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24:C24"/>
    <mergeCell ref="A25:C25"/>
    <mergeCell ref="A26:C26"/>
  </mergeCells>
  <dataValidations count="1">
    <dataValidation type="whole" allowBlank="1" showInputMessage="1" showErrorMessage="1" errorTitle="Erro" error="Favor digitar um valor entre 1 e 5" sqref="Q32:Q37 Q43:Q46 Q51:Q55 Q60:Q65 Q70:Q72 Q77:Q79" xr:uid="{00000000-0002-0000-0000-000000000000}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2"/>
  <sheetViews>
    <sheetView workbookViewId="0">
      <selection activeCell="V87" sqref="V87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35"/>
      <c r="B1" s="35"/>
      <c r="C1" s="65" t="s">
        <v>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x14ac:dyDescent="0.25">
      <c r="A2" s="35"/>
      <c r="B2" s="35"/>
      <c r="C2" s="65" t="s">
        <v>1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ht="15.75" thickBot="1" x14ac:dyDescent="0.3">
      <c r="A3" s="35"/>
      <c r="B3" s="35"/>
      <c r="C3" s="66" t="s">
        <v>2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ht="15.75" thickBot="1" x14ac:dyDescent="0.3">
      <c r="A4" s="67" t="s">
        <v>3</v>
      </c>
      <c r="B4" s="68"/>
      <c r="C4" s="68"/>
      <c r="D4" s="68"/>
      <c r="E4" s="68"/>
      <c r="F4" s="68"/>
      <c r="G4" s="68"/>
      <c r="H4" s="68"/>
      <c r="I4" s="3"/>
      <c r="J4" s="68" t="s">
        <v>5</v>
      </c>
      <c r="K4" s="68"/>
      <c r="L4" s="68"/>
      <c r="M4" s="9" t="s">
        <v>4</v>
      </c>
      <c r="N4" s="69" t="s">
        <v>6</v>
      </c>
      <c r="O4" s="68"/>
      <c r="P4" s="68"/>
      <c r="Q4" s="68"/>
    </row>
    <row r="6" spans="1:17" x14ac:dyDescent="0.25">
      <c r="A6" s="60" t="s">
        <v>7</v>
      </c>
      <c r="B6" s="60"/>
      <c r="C6" s="60"/>
      <c r="D6" s="47">
        <f>'ANEXO IV COMANDO - AA'!D6:Q6</f>
        <v>0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9"/>
    </row>
    <row r="7" spans="1:17" x14ac:dyDescent="0.25">
      <c r="A7" s="60" t="s">
        <v>8</v>
      </c>
      <c r="B7" s="60"/>
      <c r="C7" s="60"/>
      <c r="D7" s="47">
        <f>'ANEXO IV COMANDO - AA'!D7:Q7</f>
        <v>0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9"/>
    </row>
    <row r="8" spans="1:17" x14ac:dyDescent="0.25">
      <c r="A8" s="60" t="s">
        <v>9</v>
      </c>
      <c r="B8" s="60"/>
      <c r="C8" s="60"/>
      <c r="D8" s="47">
        <f>'ANEXO IV COMANDO - AA'!D8:H8</f>
        <v>0</v>
      </c>
      <c r="E8" s="48"/>
      <c r="F8" s="48"/>
      <c r="G8" s="48"/>
      <c r="H8" s="49"/>
      <c r="I8" s="81" t="str">
        <f>'ANEXO IV COMANDO - AA'!I8</f>
        <v>RG (    ) ou  RS  (    ):</v>
      </c>
      <c r="J8" s="82"/>
      <c r="K8" s="83"/>
      <c r="L8" s="47">
        <f>'ANEXO IV COMANDO - AA'!L8:Q8</f>
        <v>0</v>
      </c>
      <c r="M8" s="48"/>
      <c r="N8" s="48"/>
      <c r="O8" s="48"/>
      <c r="P8" s="48"/>
      <c r="Q8" s="49"/>
    </row>
    <row r="9" spans="1:17" x14ac:dyDescent="0.25">
      <c r="A9" s="60" t="s">
        <v>11</v>
      </c>
      <c r="B9" s="60"/>
      <c r="C9" s="60"/>
      <c r="D9" s="47">
        <f>'ANEXO IV COMANDO - AA'!D9:Q9</f>
        <v>0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9"/>
    </row>
    <row r="10" spans="1:17" x14ac:dyDescent="0.25">
      <c r="A10" s="60" t="s">
        <v>12</v>
      </c>
      <c r="B10" s="60"/>
      <c r="C10" s="60"/>
      <c r="D10" s="47">
        <f>'ANEXO IV COMANDO - AA'!D10:Q10</f>
        <v>0</v>
      </c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</row>
    <row r="11" spans="1:17" x14ac:dyDescent="0.25">
      <c r="A11" s="60" t="s">
        <v>13</v>
      </c>
      <c r="B11" s="60"/>
      <c r="C11" s="60"/>
      <c r="D11" s="47">
        <f>'ANEXO IV COMANDO - AA'!D11:Q11</f>
        <v>0</v>
      </c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9"/>
    </row>
    <row r="12" spans="1:17" x14ac:dyDescent="0.25">
      <c r="A12" s="60" t="s">
        <v>14</v>
      </c>
      <c r="B12" s="60"/>
      <c r="C12" s="60"/>
      <c r="D12" s="47">
        <f>'ANEXO IV COMANDO - AA'!D12:Q12</f>
        <v>0</v>
      </c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9"/>
    </row>
    <row r="13" spans="1:17" ht="60" customHeight="1" x14ac:dyDescent="0.25">
      <c r="A13" s="20" t="s">
        <v>78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1:17" x14ac:dyDescent="0.25">
      <c r="A14" s="38" t="s">
        <v>16</v>
      </c>
      <c r="B14" s="38"/>
      <c r="C14" s="38"/>
      <c r="D14" s="38"/>
      <c r="E14" s="38"/>
      <c r="G14" s="35" t="s">
        <v>17</v>
      </c>
      <c r="H14" s="35"/>
      <c r="I14" s="35"/>
      <c r="J14" s="35"/>
      <c r="K14" s="35"/>
      <c r="L14" s="35"/>
      <c r="M14" s="35"/>
      <c r="N14" s="35"/>
      <c r="O14" s="35"/>
      <c r="P14" s="35"/>
    </row>
    <row r="15" spans="1:17" x14ac:dyDescent="0.25">
      <c r="A15" s="38"/>
      <c r="B15" s="38"/>
      <c r="C15" s="38"/>
      <c r="D15" s="38"/>
      <c r="E15" s="38"/>
      <c r="G15" s="35"/>
      <c r="H15" s="35"/>
      <c r="I15" s="35"/>
      <c r="J15" s="35"/>
      <c r="K15" s="35"/>
      <c r="L15" s="35"/>
      <c r="M15" s="35"/>
      <c r="N15" s="35"/>
      <c r="O15" s="35"/>
      <c r="P15" s="35"/>
    </row>
    <row r="16" spans="1:17" x14ac:dyDescent="0.25">
      <c r="G16" s="34" t="s">
        <v>79</v>
      </c>
      <c r="H16" s="34"/>
      <c r="I16" s="34"/>
      <c r="J16" s="34"/>
      <c r="K16" s="34"/>
      <c r="L16" s="34"/>
      <c r="M16" s="34"/>
      <c r="N16" s="34"/>
      <c r="O16" s="34"/>
      <c r="P16" s="34"/>
    </row>
    <row r="18" spans="1:17" x14ac:dyDescent="0.25">
      <c r="A18" s="38" t="s">
        <v>16</v>
      </c>
      <c r="B18" s="38"/>
      <c r="C18" s="38"/>
      <c r="D18" s="38"/>
      <c r="E18" s="38"/>
      <c r="G18" s="35" t="s">
        <v>17</v>
      </c>
      <c r="H18" s="35"/>
      <c r="I18" s="35"/>
      <c r="J18" s="35"/>
      <c r="K18" s="35"/>
      <c r="L18" s="35"/>
      <c r="M18" s="35"/>
      <c r="N18" s="35"/>
      <c r="O18" s="35"/>
      <c r="P18" s="35"/>
    </row>
    <row r="19" spans="1:17" x14ac:dyDescent="0.25">
      <c r="A19" s="38"/>
      <c r="B19" s="38"/>
      <c r="C19" s="38"/>
      <c r="D19" s="38"/>
      <c r="E19" s="38"/>
      <c r="G19" s="35"/>
      <c r="H19" s="35"/>
      <c r="I19" s="35"/>
      <c r="J19" s="35"/>
      <c r="K19" s="35"/>
      <c r="L19" s="35"/>
      <c r="M19" s="35"/>
      <c r="N19" s="35"/>
      <c r="O19" s="35"/>
      <c r="P19" s="35"/>
    </row>
    <row r="20" spans="1:17" x14ac:dyDescent="0.25">
      <c r="G20" s="34" t="s">
        <v>80</v>
      </c>
      <c r="H20" s="34"/>
      <c r="I20" s="34"/>
      <c r="J20" s="34"/>
      <c r="K20" s="34"/>
      <c r="L20" s="34"/>
      <c r="M20" s="34"/>
      <c r="N20" s="34"/>
      <c r="O20" s="34"/>
      <c r="P20" s="34"/>
    </row>
    <row r="22" spans="1:17" ht="15" customHeight="1" x14ac:dyDescent="0.25">
      <c r="A22" s="42" t="s">
        <v>20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</row>
    <row r="23" spans="1:17" x14ac:dyDescent="0.25">
      <c r="A23" s="28" t="s">
        <v>21</v>
      </c>
      <c r="B23" s="36"/>
      <c r="C23" s="37"/>
      <c r="D23" s="28" t="s">
        <v>22</v>
      </c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7"/>
    </row>
    <row r="24" spans="1:17" x14ac:dyDescent="0.25">
      <c r="A24" s="28" t="s">
        <v>23</v>
      </c>
      <c r="B24" s="36"/>
      <c r="C24" s="37"/>
      <c r="D24" s="28" t="s">
        <v>24</v>
      </c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7"/>
    </row>
    <row r="25" spans="1:17" x14ac:dyDescent="0.25">
      <c r="A25" s="28" t="s">
        <v>25</v>
      </c>
      <c r="B25" s="36"/>
      <c r="C25" s="37"/>
      <c r="D25" s="28" t="s">
        <v>26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7"/>
    </row>
    <row r="26" spans="1:17" x14ac:dyDescent="0.25">
      <c r="A26" s="41" t="s">
        <v>27</v>
      </c>
      <c r="B26" s="41"/>
      <c r="C26" s="41"/>
      <c r="D26" s="41" t="s">
        <v>28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</row>
    <row r="27" spans="1:17" x14ac:dyDescent="0.25">
      <c r="A27" s="41" t="s">
        <v>29</v>
      </c>
      <c r="B27" s="41"/>
      <c r="C27" s="41"/>
      <c r="D27" s="41" t="s">
        <v>30</v>
      </c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</row>
    <row r="28" spans="1:17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ht="15" customHeight="1" x14ac:dyDescent="0.25">
      <c r="A29" s="54" t="s">
        <v>31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</row>
    <row r="30" spans="1:17" ht="15" customHeight="1" x14ac:dyDescent="0.25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</row>
    <row r="31" spans="1:17" x14ac:dyDescent="0.25">
      <c r="A31" s="24" t="s">
        <v>32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6" t="s">
        <v>33</v>
      </c>
      <c r="P31" s="27"/>
      <c r="Q31" s="27"/>
    </row>
    <row r="32" spans="1:17" x14ac:dyDescent="0.25">
      <c r="A32" s="28" t="s">
        <v>34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7"/>
      <c r="Q32" s="17"/>
    </row>
    <row r="33" spans="1:17" x14ac:dyDescent="0.25">
      <c r="A33" s="28" t="s">
        <v>35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7"/>
      <c r="Q33" s="17"/>
    </row>
    <row r="34" spans="1:17" x14ac:dyDescent="0.25">
      <c r="A34" s="28" t="s">
        <v>36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30"/>
      <c r="Q34" s="17"/>
    </row>
    <row r="35" spans="1:17" x14ac:dyDescent="0.25">
      <c r="A35" s="28" t="s">
        <v>37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30"/>
      <c r="Q35" s="17"/>
    </row>
    <row r="36" spans="1:17" ht="30" customHeight="1" x14ac:dyDescent="0.25">
      <c r="A36" s="31" t="s">
        <v>38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3"/>
      <c r="Q36" s="17"/>
    </row>
    <row r="37" spans="1:17" ht="15" customHeight="1" x14ac:dyDescent="0.25">
      <c r="A37" s="31" t="s">
        <v>39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3"/>
      <c r="Q37" s="17"/>
    </row>
    <row r="38" spans="1:17" ht="1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ht="15" customHeight="1" x14ac:dyDescent="0.25">
      <c r="A39" s="54" t="s">
        <v>40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</row>
    <row r="40" spans="1:17" x14ac:dyDescent="0.25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</row>
    <row r="41" spans="1:17" x14ac:dyDescent="0.25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</row>
    <row r="42" spans="1:17" x14ac:dyDescent="0.25">
      <c r="A42" s="24" t="s">
        <v>32</v>
      </c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55" t="s">
        <v>33</v>
      </c>
      <c r="P42" s="56"/>
      <c r="Q42" s="27"/>
    </row>
    <row r="43" spans="1:17" x14ac:dyDescent="0.25">
      <c r="A43" s="28" t="s">
        <v>41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8"/>
      <c r="Q43" s="17"/>
    </row>
    <row r="44" spans="1:17" x14ac:dyDescent="0.25">
      <c r="A44" s="28" t="s">
        <v>42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30"/>
      <c r="Q44" s="17"/>
    </row>
    <row r="45" spans="1:17" ht="15" customHeight="1" x14ac:dyDescent="0.25">
      <c r="A45" s="28" t="s">
        <v>43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30"/>
      <c r="Q45" s="17"/>
    </row>
    <row r="46" spans="1:17" ht="15" customHeight="1" x14ac:dyDescent="0.25">
      <c r="A46" s="31" t="s">
        <v>44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80"/>
      <c r="Q46" s="17"/>
    </row>
    <row r="47" spans="1:17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ht="15" customHeight="1" x14ac:dyDescent="0.25">
      <c r="A48" s="54" t="s">
        <v>45</v>
      </c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</row>
    <row r="49" spans="1:17" x14ac:dyDescent="0.2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</row>
    <row r="50" spans="1:17" x14ac:dyDescent="0.25">
      <c r="A50" s="24" t="s">
        <v>32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6" t="s">
        <v>33</v>
      </c>
      <c r="P50" s="27"/>
      <c r="Q50" s="27"/>
    </row>
    <row r="51" spans="1:17" x14ac:dyDescent="0.25">
      <c r="A51" s="28" t="s">
        <v>46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30"/>
      <c r="Q51" s="17"/>
    </row>
    <row r="52" spans="1:17" ht="30" customHeight="1" x14ac:dyDescent="0.25">
      <c r="A52" s="31" t="s">
        <v>47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80"/>
      <c r="Q52" s="17"/>
    </row>
    <row r="53" spans="1:17" ht="15" customHeight="1" x14ac:dyDescent="0.25">
      <c r="A53" s="28" t="s">
        <v>48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30"/>
      <c r="Q53" s="17"/>
    </row>
    <row r="54" spans="1:17" x14ac:dyDescent="0.25">
      <c r="A54" s="28" t="s">
        <v>49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7"/>
      <c r="Q54" s="17"/>
    </row>
    <row r="55" spans="1:17" x14ac:dyDescent="0.25">
      <c r="A55" s="28" t="s">
        <v>50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7"/>
      <c r="Q55" s="17"/>
    </row>
    <row r="56" spans="1:17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ht="15" customHeight="1" x14ac:dyDescent="0.25">
      <c r="A57" s="22" t="s">
        <v>51</v>
      </c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</row>
    <row r="58" spans="1:17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</row>
    <row r="59" spans="1:17" ht="15" customHeight="1" x14ac:dyDescent="0.25">
      <c r="A59" s="24" t="s">
        <v>32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6" t="s">
        <v>33</v>
      </c>
      <c r="P59" s="27"/>
      <c r="Q59" s="27"/>
    </row>
    <row r="60" spans="1:17" ht="15" customHeight="1" x14ac:dyDescent="0.25">
      <c r="A60" s="28" t="s">
        <v>52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30"/>
      <c r="Q60" s="17"/>
    </row>
    <row r="61" spans="1:17" x14ac:dyDescent="0.25">
      <c r="A61" s="28" t="s">
        <v>53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30"/>
      <c r="Q61" s="17"/>
    </row>
    <row r="62" spans="1:17" x14ac:dyDescent="0.25">
      <c r="A62" s="28" t="s">
        <v>81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30"/>
      <c r="Q62" s="17"/>
    </row>
    <row r="63" spans="1:17" ht="30" customHeight="1" x14ac:dyDescent="0.25">
      <c r="A63" s="31" t="s">
        <v>55</v>
      </c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3"/>
      <c r="Q63" s="17"/>
    </row>
    <row r="64" spans="1:17" ht="30" customHeight="1" x14ac:dyDescent="0.25">
      <c r="A64" s="31" t="s">
        <v>56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3"/>
      <c r="Q64" s="17"/>
    </row>
    <row r="65" spans="1:17" ht="30" customHeight="1" x14ac:dyDescent="0.25">
      <c r="A65" s="31" t="s">
        <v>57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3"/>
      <c r="Q65" s="17"/>
    </row>
    <row r="66" spans="1:17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0"/>
    </row>
    <row r="67" spans="1:17" ht="15" customHeight="1" x14ac:dyDescent="0.25">
      <c r="A67" s="22" t="s">
        <v>58</v>
      </c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</row>
    <row r="68" spans="1:17" x14ac:dyDescent="0.25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</row>
    <row r="69" spans="1:17" x14ac:dyDescent="0.25">
      <c r="A69" s="24" t="s">
        <v>32</v>
      </c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6" t="s">
        <v>33</v>
      </c>
      <c r="P69" s="27"/>
      <c r="Q69" s="27"/>
    </row>
    <row r="70" spans="1:17" x14ac:dyDescent="0.25">
      <c r="A70" s="28" t="s">
        <v>59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30"/>
      <c r="Q70" s="17"/>
    </row>
    <row r="71" spans="1:17" x14ac:dyDescent="0.25">
      <c r="A71" s="28" t="s">
        <v>60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30"/>
      <c r="Q71" s="17"/>
    </row>
    <row r="72" spans="1:17" ht="15" customHeight="1" x14ac:dyDescent="0.25">
      <c r="A72" s="31" t="s">
        <v>61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3"/>
      <c r="Q72" s="17"/>
    </row>
    <row r="73" spans="1:17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7" ht="15" customHeight="1" x14ac:dyDescent="0.25">
      <c r="A74" s="54" t="s">
        <v>62</v>
      </c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</row>
    <row r="75" spans="1:17" x14ac:dyDescent="0.2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</row>
    <row r="76" spans="1:17" x14ac:dyDescent="0.25">
      <c r="A76" s="70" t="s">
        <v>32</v>
      </c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26" t="s">
        <v>33</v>
      </c>
      <c r="P76" s="26"/>
      <c r="Q76" s="26"/>
    </row>
    <row r="77" spans="1:17" ht="30" customHeight="1" x14ac:dyDescent="0.25">
      <c r="A77" s="31" t="s">
        <v>63</v>
      </c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3"/>
      <c r="Q77" s="17"/>
    </row>
    <row r="78" spans="1:17" x14ac:dyDescent="0.25">
      <c r="A78" s="28" t="s">
        <v>64</v>
      </c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7"/>
      <c r="Q78" s="17"/>
    </row>
    <row r="79" spans="1:17" ht="30" customHeight="1" x14ac:dyDescent="0.25">
      <c r="A79" s="31" t="s">
        <v>65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3"/>
      <c r="Q79" s="17"/>
    </row>
    <row r="80" spans="1:17" x14ac:dyDescent="0.25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0"/>
    </row>
    <row r="81" spans="1:17" x14ac:dyDescent="0.25">
      <c r="A81" s="42" t="s">
        <v>66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</row>
    <row r="82" spans="1:17" x14ac:dyDescent="0.25">
      <c r="A82" s="71" t="s">
        <v>67</v>
      </c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3"/>
      <c r="N82" s="50" t="s">
        <v>68</v>
      </c>
      <c r="O82" s="51"/>
      <c r="P82" s="50" t="s">
        <v>69</v>
      </c>
      <c r="Q82" s="51"/>
    </row>
    <row r="83" spans="1:17" x14ac:dyDescent="0.25">
      <c r="A83" s="71" t="s">
        <v>70</v>
      </c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3"/>
      <c r="N83" s="50">
        <f>SUM(Q32:Q37)</f>
        <v>0</v>
      </c>
      <c r="O83" s="51"/>
      <c r="P83" s="52" t="e">
        <f>AVERAGE(Q32:Q37)</f>
        <v>#DIV/0!</v>
      </c>
      <c r="Q83" s="53"/>
    </row>
    <row r="84" spans="1:17" x14ac:dyDescent="0.25">
      <c r="A84" s="44" t="s">
        <v>71</v>
      </c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5">
        <f>SUM(Q43:Q46)</f>
        <v>0</v>
      </c>
      <c r="O84" s="45"/>
      <c r="P84" s="46" t="e">
        <f>AVERAGE(Q43:Q46)</f>
        <v>#DIV/0!</v>
      </c>
      <c r="Q84" s="46"/>
    </row>
    <row r="85" spans="1:17" x14ac:dyDescent="0.25">
      <c r="A85" s="44" t="s">
        <v>72</v>
      </c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5">
        <f>SUM(Q51:Q55)</f>
        <v>0</v>
      </c>
      <c r="O85" s="45"/>
      <c r="P85" s="46" t="e">
        <f>AVERAGE(Q51:Q55)</f>
        <v>#DIV/0!</v>
      </c>
      <c r="Q85" s="46"/>
    </row>
    <row r="86" spans="1:17" x14ac:dyDescent="0.25">
      <c r="A86" s="44" t="s">
        <v>73</v>
      </c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5">
        <f>SUM(Q60:Q65)</f>
        <v>0</v>
      </c>
      <c r="O86" s="45"/>
      <c r="P86" s="46" t="e">
        <f>AVERAGE(Q60:Q65)</f>
        <v>#DIV/0!</v>
      </c>
      <c r="Q86" s="46"/>
    </row>
    <row r="87" spans="1:17" x14ac:dyDescent="0.25">
      <c r="A87" s="44" t="s">
        <v>74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5">
        <f>SUM(Q70:Q72)</f>
        <v>0</v>
      </c>
      <c r="O87" s="45"/>
      <c r="P87" s="46" t="e">
        <f>AVERAGE(Q70:Q72)</f>
        <v>#DIV/0!</v>
      </c>
      <c r="Q87" s="46"/>
    </row>
    <row r="88" spans="1:17" x14ac:dyDescent="0.25">
      <c r="A88" s="47" t="s">
        <v>75</v>
      </c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9"/>
      <c r="N88" s="50">
        <f>SUM(Q77:Q79)</f>
        <v>0</v>
      </c>
      <c r="O88" s="51"/>
      <c r="P88" s="52" t="e">
        <f>AVERAGE(Q77:Q79)</f>
        <v>#DIV/0!</v>
      </c>
      <c r="Q88" s="53"/>
    </row>
    <row r="89" spans="1:17" x14ac:dyDescent="0.25">
      <c r="A89" s="74" t="s">
        <v>76</v>
      </c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5">
        <f>SUM(N83:O88)</f>
        <v>0</v>
      </c>
      <c r="O89" s="75"/>
      <c r="P89" s="76" t="e">
        <f>AVERAGE(P83:Q88)</f>
        <v>#DIV/0!</v>
      </c>
      <c r="Q89" s="76"/>
    </row>
    <row r="92" spans="1:17" ht="15" customHeight="1" x14ac:dyDescent="0.25"/>
  </sheetData>
  <sheetProtection algorithmName="SHA-512" hashValue="inpU/LyOUBaxegsa9xKwEUE+DrvdXQYv2jl7QspnUldFa5Mb94Qeprelp+18W10aYFtpRpGPQwiDboYgOFtlWw==" saltValue="1yyMcPSbWCdAhaaNNfEtow==" spinCount="100000" sheet="1" objects="1" scenarios="1"/>
  <mergeCells count="111"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4:H4"/>
    <mergeCell ref="J4:L4"/>
    <mergeCell ref="N4:Q4"/>
    <mergeCell ref="A24:C24"/>
    <mergeCell ref="D24:Q24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23:C23"/>
    <mergeCell ref="D23:Q23"/>
    <mergeCell ref="A14:E15"/>
    <mergeCell ref="G14:P15"/>
    <mergeCell ref="G16:P16"/>
    <mergeCell ref="A18:E19"/>
    <mergeCell ref="G18:P19"/>
    <mergeCell ref="A13:Q13"/>
    <mergeCell ref="A45:P45"/>
    <mergeCell ref="A46:P46"/>
    <mergeCell ref="A48:Q49"/>
    <mergeCell ref="A50:N50"/>
    <mergeCell ref="O50:Q50"/>
    <mergeCell ref="A25:C25"/>
    <mergeCell ref="D25:Q25"/>
    <mergeCell ref="A26:C26"/>
    <mergeCell ref="D26:Q26"/>
    <mergeCell ref="A27:C27"/>
    <mergeCell ref="D27:Q27"/>
    <mergeCell ref="O31:Q31"/>
    <mergeCell ref="A32:P32"/>
    <mergeCell ref="A33:P33"/>
    <mergeCell ref="A34:P34"/>
    <mergeCell ref="A35:P35"/>
    <mergeCell ref="A39:Q41"/>
    <mergeCell ref="A42:N42"/>
    <mergeCell ref="O42:Q42"/>
    <mergeCell ref="A44:P44"/>
    <mergeCell ref="A65:P65"/>
    <mergeCell ref="A67:Q68"/>
    <mergeCell ref="A69:N69"/>
    <mergeCell ref="O69:Q69"/>
    <mergeCell ref="A78:P78"/>
    <mergeCell ref="A79:P79"/>
    <mergeCell ref="A81:Q81"/>
    <mergeCell ref="A62:P62"/>
    <mergeCell ref="G20:P20"/>
    <mergeCell ref="A51:P51"/>
    <mergeCell ref="A74:Q75"/>
    <mergeCell ref="A76:N76"/>
    <mergeCell ref="O76:Q76"/>
    <mergeCell ref="A77:P77"/>
    <mergeCell ref="A71:P71"/>
    <mergeCell ref="A72:P72"/>
    <mergeCell ref="A70:P70"/>
    <mergeCell ref="A63:P63"/>
    <mergeCell ref="A64:P64"/>
    <mergeCell ref="A43:P43"/>
    <mergeCell ref="A36:P36"/>
    <mergeCell ref="A37:P37"/>
    <mergeCell ref="A29:Q30"/>
    <mergeCell ref="A31:N31"/>
    <mergeCell ref="A84:M84"/>
    <mergeCell ref="N84:O84"/>
    <mergeCell ref="P84:Q84"/>
    <mergeCell ref="A85:M85"/>
    <mergeCell ref="N85:O85"/>
    <mergeCell ref="P85:Q85"/>
    <mergeCell ref="A82:M82"/>
    <mergeCell ref="N82:O82"/>
    <mergeCell ref="P82:Q82"/>
    <mergeCell ref="A83:M83"/>
    <mergeCell ref="N83:O83"/>
    <mergeCell ref="P83:Q83"/>
    <mergeCell ref="A88:M88"/>
    <mergeCell ref="N88:O88"/>
    <mergeCell ref="P88:Q88"/>
    <mergeCell ref="A89:M89"/>
    <mergeCell ref="N89:O89"/>
    <mergeCell ref="P89:Q89"/>
    <mergeCell ref="A86:M86"/>
    <mergeCell ref="N86:O86"/>
    <mergeCell ref="P86:Q86"/>
    <mergeCell ref="A87:M87"/>
    <mergeCell ref="N87:O87"/>
    <mergeCell ref="P87:Q87"/>
    <mergeCell ref="A52:P52"/>
    <mergeCell ref="A53:P53"/>
    <mergeCell ref="A54:P54"/>
    <mergeCell ref="A55:P55"/>
    <mergeCell ref="A57:Q58"/>
    <mergeCell ref="A59:N59"/>
    <mergeCell ref="O59:Q59"/>
    <mergeCell ref="A60:P60"/>
    <mergeCell ref="A61:P61"/>
  </mergeCells>
  <dataValidations count="1">
    <dataValidation type="whole" allowBlank="1" showInputMessage="1" showErrorMessage="1" errorTitle="Erro" error="Favor digitar um valor entre 1 e 5" sqref="Q32:Q37 Q43:Q46 Q51:Q55 Q60:Q65 Q70:Q72 Q77:Q79" xr:uid="{00000000-0002-0000-0100-000000000000}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0"/>
  <sheetViews>
    <sheetView workbookViewId="0">
      <selection activeCell="C1" sqref="C1:Q1"/>
    </sheetView>
  </sheetViews>
  <sheetFormatPr defaultRowHeight="15" x14ac:dyDescent="0.25"/>
  <cols>
    <col min="1" max="17" width="5.7109375" customWidth="1"/>
  </cols>
  <sheetData>
    <row r="1" spans="1:17" x14ac:dyDescent="0.25">
      <c r="A1" s="35"/>
      <c r="B1" s="35"/>
      <c r="C1" s="65" t="s">
        <v>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x14ac:dyDescent="0.25">
      <c r="A2" s="35"/>
      <c r="B2" s="35"/>
      <c r="C2" s="65" t="s">
        <v>1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x14ac:dyDescent="0.25">
      <c r="A3" s="35"/>
      <c r="B3" s="35"/>
      <c r="C3" s="66" t="s">
        <v>2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x14ac:dyDescent="0.25">
      <c r="A4" s="65" t="s">
        <v>82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6" spans="1:17" x14ac:dyDescent="0.25">
      <c r="A6" s="60" t="s">
        <v>7</v>
      </c>
      <c r="B6" s="60"/>
      <c r="C6" s="60"/>
      <c r="D6" s="47">
        <f>'ANEXO IV COMANDO - AA'!D6:Q6</f>
        <v>0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9"/>
    </row>
    <row r="7" spans="1:17" x14ac:dyDescent="0.25">
      <c r="A7" s="60" t="s">
        <v>8</v>
      </c>
      <c r="B7" s="60"/>
      <c r="C7" s="60"/>
      <c r="D7" s="47">
        <f>'ANEXO IV COMANDO - AA'!D7:Q7</f>
        <v>0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9"/>
    </row>
    <row r="8" spans="1:17" x14ac:dyDescent="0.25">
      <c r="A8" s="60" t="s">
        <v>9</v>
      </c>
      <c r="B8" s="60"/>
      <c r="C8" s="60"/>
      <c r="D8" s="47">
        <f>'ANEXO IV COMANDO - AA'!D8:H8</f>
        <v>0</v>
      </c>
      <c r="E8" s="48"/>
      <c r="F8" s="48"/>
      <c r="G8" s="48"/>
      <c r="H8" s="49"/>
      <c r="I8" s="81" t="str">
        <f>'ANEXO IV COMANDO - AA'!I8</f>
        <v>RG (    ) ou  RS  (    ):</v>
      </c>
      <c r="J8" s="82"/>
      <c r="K8" s="83"/>
      <c r="L8" s="47">
        <f>'ANEXO IV COMANDO - AA'!L8:Q8</f>
        <v>0</v>
      </c>
      <c r="M8" s="48"/>
      <c r="N8" s="48"/>
      <c r="O8" s="48"/>
      <c r="P8" s="48"/>
      <c r="Q8" s="49"/>
    </row>
    <row r="9" spans="1:17" x14ac:dyDescent="0.25">
      <c r="A9" s="60" t="s">
        <v>11</v>
      </c>
      <c r="B9" s="60"/>
      <c r="C9" s="60"/>
      <c r="D9" s="47">
        <f>'ANEXO IV COMANDO - AA'!D9:Q9</f>
        <v>0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9"/>
    </row>
    <row r="10" spans="1:17" x14ac:dyDescent="0.25">
      <c r="A10" s="60" t="s">
        <v>12</v>
      </c>
      <c r="B10" s="60"/>
      <c r="C10" s="60"/>
      <c r="D10" s="47">
        <f>'ANEXO IV COMANDO - AA'!D10:Q10</f>
        <v>0</v>
      </c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</row>
    <row r="11" spans="1:17" x14ac:dyDescent="0.25">
      <c r="A11" s="60" t="s">
        <v>13</v>
      </c>
      <c r="B11" s="60"/>
      <c r="C11" s="60"/>
      <c r="D11" s="47">
        <f>'ANEXO IV COMANDO - AA'!D11:Q11</f>
        <v>0</v>
      </c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9"/>
    </row>
    <row r="12" spans="1:17" x14ac:dyDescent="0.25">
      <c r="A12" s="60" t="s">
        <v>14</v>
      </c>
      <c r="B12" s="60"/>
      <c r="C12" s="60"/>
      <c r="D12" s="47">
        <f>'ANEXO IV COMANDO - AA'!D12:Q12</f>
        <v>0</v>
      </c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9"/>
    </row>
    <row r="14" spans="1:17" x14ac:dyDescent="0.25">
      <c r="A14" s="65" t="s">
        <v>83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</row>
    <row r="15" spans="1:17" ht="15" customHeight="1" x14ac:dyDescent="0.25">
      <c r="A15" s="98" t="s">
        <v>84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</row>
    <row r="16" spans="1:17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25">
      <c r="A17" s="97" t="s">
        <v>85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</row>
    <row r="18" spans="1:17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17" x14ac:dyDescent="0.25">
      <c r="A19" s="86"/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8"/>
    </row>
    <row r="20" spans="1:17" x14ac:dyDescent="0.25">
      <c r="A20" s="89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1"/>
    </row>
    <row r="21" spans="1:17" x14ac:dyDescent="0.25">
      <c r="A21" s="92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4"/>
    </row>
    <row r="22" spans="1:17" ht="15" customHeight="1" x14ac:dyDescent="0.25">
      <c r="A22" s="85" t="s">
        <v>86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</row>
    <row r="23" spans="1:17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1:17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</row>
    <row r="25" spans="1:17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</row>
    <row r="26" spans="1:17" x14ac:dyDescent="0.25">
      <c r="A26" s="86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8"/>
    </row>
    <row r="27" spans="1:17" x14ac:dyDescent="0.25">
      <c r="A27" s="89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1"/>
    </row>
    <row r="28" spans="1:17" x14ac:dyDescent="0.25">
      <c r="A28" s="92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4"/>
    </row>
    <row r="29" spans="1:17" x14ac:dyDescent="0.25">
      <c r="A29" s="84" t="s">
        <v>87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</row>
    <row r="30" spans="1:17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</row>
    <row r="31" spans="1:17" x14ac:dyDescent="0.25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</row>
    <row r="32" spans="1:17" x14ac:dyDescent="0.25">
      <c r="A32" s="86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8"/>
    </row>
    <row r="33" spans="1:17" x14ac:dyDescent="0.25">
      <c r="A33" s="89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1"/>
    </row>
    <row r="34" spans="1:17" x14ac:dyDescent="0.25">
      <c r="A34" s="92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4"/>
    </row>
    <row r="35" spans="1:17" x14ac:dyDescent="0.25">
      <c r="A35" s="84" t="s">
        <v>88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</row>
    <row r="36" spans="1:17" x14ac:dyDescent="0.25">
      <c r="A36" s="86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8"/>
    </row>
    <row r="37" spans="1:17" x14ac:dyDescent="0.25">
      <c r="A37" s="89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1"/>
    </row>
    <row r="38" spans="1:17" x14ac:dyDescent="0.25">
      <c r="A38" s="92"/>
      <c r="B38" s="93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4"/>
    </row>
    <row r="40" spans="1:17" x14ac:dyDescent="0.25">
      <c r="A40" s="38" t="s">
        <v>16</v>
      </c>
      <c r="B40" s="39"/>
      <c r="C40" s="39"/>
      <c r="D40" s="39"/>
      <c r="E40" s="39"/>
      <c r="G40" s="35" t="s">
        <v>17</v>
      </c>
      <c r="H40" s="35"/>
      <c r="I40" s="35"/>
      <c r="J40" s="35"/>
      <c r="K40" s="35"/>
      <c r="L40" s="35"/>
      <c r="M40" s="35"/>
      <c r="N40" s="35"/>
      <c r="O40" s="35"/>
      <c r="P40" s="35"/>
    </row>
    <row r="41" spans="1:17" x14ac:dyDescent="0.25">
      <c r="A41" s="39"/>
      <c r="B41" s="39"/>
      <c r="C41" s="39"/>
      <c r="D41" s="39"/>
      <c r="E41" s="39"/>
      <c r="G41" s="35"/>
      <c r="H41" s="35"/>
      <c r="I41" s="35"/>
      <c r="J41" s="35"/>
      <c r="K41" s="35"/>
      <c r="L41" s="35"/>
      <c r="M41" s="35"/>
      <c r="N41" s="35"/>
      <c r="O41" s="35"/>
      <c r="P41" s="35"/>
    </row>
    <row r="42" spans="1:17" x14ac:dyDescent="0.25">
      <c r="G42" s="34" t="s">
        <v>18</v>
      </c>
      <c r="H42" s="35"/>
      <c r="I42" s="35"/>
      <c r="J42" s="35"/>
      <c r="K42" s="35"/>
      <c r="L42" s="35"/>
      <c r="M42" s="35"/>
      <c r="N42" s="35"/>
      <c r="O42" s="35"/>
      <c r="P42" s="35"/>
    </row>
    <row r="44" spans="1:17" x14ac:dyDescent="0.25">
      <c r="A44" s="38" t="s">
        <v>16</v>
      </c>
      <c r="B44" s="39"/>
      <c r="C44" s="39"/>
      <c r="D44" s="39"/>
      <c r="E44" s="39"/>
      <c r="G44" s="35" t="s">
        <v>17</v>
      </c>
      <c r="H44" s="35"/>
      <c r="I44" s="35"/>
      <c r="J44" s="35"/>
      <c r="K44" s="35"/>
      <c r="L44" s="35"/>
      <c r="M44" s="35"/>
      <c r="N44" s="35"/>
      <c r="O44" s="35"/>
      <c r="P44" s="35"/>
    </row>
    <row r="45" spans="1:17" x14ac:dyDescent="0.25">
      <c r="A45" s="39"/>
      <c r="B45" s="39"/>
      <c r="C45" s="39"/>
      <c r="D45" s="39"/>
      <c r="E45" s="39"/>
      <c r="G45" s="35"/>
      <c r="H45" s="35"/>
      <c r="I45" s="35"/>
      <c r="J45" s="35"/>
      <c r="K45" s="35"/>
      <c r="L45" s="35"/>
      <c r="M45" s="35"/>
      <c r="N45" s="35"/>
      <c r="O45" s="35"/>
      <c r="P45" s="35"/>
    </row>
    <row r="46" spans="1:17" x14ac:dyDescent="0.25">
      <c r="G46" s="34" t="s">
        <v>89</v>
      </c>
      <c r="H46" s="35"/>
      <c r="I46" s="35"/>
      <c r="J46" s="35"/>
      <c r="K46" s="35"/>
      <c r="L46" s="35"/>
      <c r="M46" s="35"/>
      <c r="N46" s="35"/>
      <c r="O46" s="35"/>
      <c r="P46" s="35"/>
    </row>
    <row r="48" spans="1:17" x14ac:dyDescent="0.25">
      <c r="A48" s="38" t="s">
        <v>16</v>
      </c>
      <c r="B48" s="39"/>
      <c r="C48" s="39"/>
      <c r="D48" s="39"/>
      <c r="E48" s="39"/>
      <c r="G48" s="35" t="s">
        <v>17</v>
      </c>
      <c r="H48" s="35"/>
      <c r="I48" s="35"/>
      <c r="J48" s="35"/>
      <c r="K48" s="35"/>
      <c r="L48" s="35"/>
      <c r="M48" s="35"/>
      <c r="N48" s="35"/>
      <c r="O48" s="35"/>
      <c r="P48" s="35"/>
    </row>
    <row r="49" spans="1:16" x14ac:dyDescent="0.25">
      <c r="A49" s="39"/>
      <c r="B49" s="39"/>
      <c r="C49" s="39"/>
      <c r="D49" s="39"/>
      <c r="E49" s="39"/>
      <c r="G49" s="35"/>
      <c r="H49" s="35"/>
      <c r="I49" s="35"/>
      <c r="J49" s="35"/>
      <c r="K49" s="35"/>
      <c r="L49" s="35"/>
      <c r="M49" s="35"/>
      <c r="N49" s="35"/>
      <c r="O49" s="35"/>
      <c r="P49" s="35"/>
    </row>
    <row r="50" spans="1:16" x14ac:dyDescent="0.25">
      <c r="G50" s="34" t="s">
        <v>90</v>
      </c>
      <c r="H50" s="35"/>
      <c r="I50" s="35"/>
      <c r="J50" s="35"/>
      <c r="K50" s="35"/>
      <c r="L50" s="35"/>
      <c r="M50" s="35"/>
      <c r="N50" s="35"/>
      <c r="O50" s="35"/>
      <c r="P50" s="35"/>
    </row>
  </sheetData>
  <sheetProtection algorithmName="SHA-512" hashValue="skWbWc0wG8zGA7QQxrI9RUyMvEbs4PjnIcPax/T0Gz/S2lpna5vNynXzFobRMH1fYET+BMRG9qDZJhIG4UqUZA==" saltValue="VRt3RYszdcjyOLKUdoiskQ==" spinCount="100000" sheet="1" objects="1" scenarios="1"/>
  <mergeCells count="40">
    <mergeCell ref="A1:B3"/>
    <mergeCell ref="C1:Q1"/>
    <mergeCell ref="C2:Q2"/>
    <mergeCell ref="C3:Q3"/>
    <mergeCell ref="A17:Q18"/>
    <mergeCell ref="A9:C9"/>
    <mergeCell ref="D9:Q9"/>
    <mergeCell ref="A10:C10"/>
    <mergeCell ref="D10:Q10"/>
    <mergeCell ref="A11:C11"/>
    <mergeCell ref="D11:Q11"/>
    <mergeCell ref="A12:C12"/>
    <mergeCell ref="D12:Q12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9:Q21"/>
    <mergeCell ref="A22:Q25"/>
    <mergeCell ref="A26:Q28"/>
    <mergeCell ref="A29:Q31"/>
    <mergeCell ref="A32:Q34"/>
    <mergeCell ref="G46:P46"/>
    <mergeCell ref="A48:E49"/>
    <mergeCell ref="G48:P49"/>
    <mergeCell ref="G50:P50"/>
    <mergeCell ref="A35:Q35"/>
    <mergeCell ref="A36:Q38"/>
    <mergeCell ref="A40:E41"/>
    <mergeCell ref="G40:P41"/>
    <mergeCell ref="G42:P42"/>
    <mergeCell ref="A44:E45"/>
    <mergeCell ref="G44:P45"/>
  </mergeCells>
  <pageMargins left="0.25" right="0.25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50"/>
  <sheetViews>
    <sheetView workbookViewId="0">
      <selection activeCell="C1" sqref="C1:Q1"/>
    </sheetView>
  </sheetViews>
  <sheetFormatPr defaultRowHeight="15" x14ac:dyDescent="0.25"/>
  <cols>
    <col min="1" max="17" width="5.7109375" customWidth="1"/>
  </cols>
  <sheetData>
    <row r="1" spans="1:17" x14ac:dyDescent="0.25">
      <c r="A1" s="35"/>
      <c r="B1" s="35"/>
      <c r="C1" s="65" t="s">
        <v>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x14ac:dyDescent="0.25">
      <c r="A2" s="35"/>
      <c r="B2" s="35"/>
      <c r="C2" s="65" t="s">
        <v>1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x14ac:dyDescent="0.25">
      <c r="A3" s="35"/>
      <c r="B3" s="35"/>
      <c r="C3" s="66" t="s">
        <v>2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x14ac:dyDescent="0.25">
      <c r="A4" s="65" t="s">
        <v>91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6" spans="1:17" x14ac:dyDescent="0.25">
      <c r="A6" s="60" t="s">
        <v>7</v>
      </c>
      <c r="B6" s="60"/>
      <c r="C6" s="60"/>
      <c r="D6" s="47">
        <f>'ANEXO IV COMANDO - AA'!D6:Q6</f>
        <v>0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9"/>
    </row>
    <row r="7" spans="1:17" x14ac:dyDescent="0.25">
      <c r="A7" s="60" t="s">
        <v>8</v>
      </c>
      <c r="B7" s="60"/>
      <c r="C7" s="60"/>
      <c r="D7" s="47">
        <f>'ANEXO IV COMANDO - AA'!D7:Q7</f>
        <v>0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9"/>
    </row>
    <row r="8" spans="1:17" x14ac:dyDescent="0.25">
      <c r="A8" s="60" t="s">
        <v>9</v>
      </c>
      <c r="B8" s="60"/>
      <c r="C8" s="60"/>
      <c r="D8" s="47">
        <f>'ANEXO IV COMANDO - AA'!D8:H8</f>
        <v>0</v>
      </c>
      <c r="E8" s="48"/>
      <c r="F8" s="48"/>
      <c r="G8" s="48"/>
      <c r="H8" s="49"/>
      <c r="I8" s="81" t="str">
        <f>'ANEXO IV COMANDO - AA'!I8</f>
        <v>RG (    ) ou  RS  (    ):</v>
      </c>
      <c r="J8" s="82"/>
      <c r="K8" s="83"/>
      <c r="L8" s="47">
        <f>'ANEXO IV COMANDO - AA'!L8:Q8</f>
        <v>0</v>
      </c>
      <c r="M8" s="48"/>
      <c r="N8" s="48"/>
      <c r="O8" s="48"/>
      <c r="P8" s="48"/>
      <c r="Q8" s="49"/>
    </row>
    <row r="9" spans="1:17" x14ac:dyDescent="0.25">
      <c r="A9" s="60" t="s">
        <v>11</v>
      </c>
      <c r="B9" s="60"/>
      <c r="C9" s="60"/>
      <c r="D9" s="47">
        <f>'ANEXO IV COMANDO - AA'!D9:Q9</f>
        <v>0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9"/>
    </row>
    <row r="10" spans="1:17" x14ac:dyDescent="0.25">
      <c r="A10" s="60" t="s">
        <v>12</v>
      </c>
      <c r="B10" s="60"/>
      <c r="C10" s="60"/>
      <c r="D10" s="47">
        <f>'ANEXO IV COMANDO - AA'!D10:Q10</f>
        <v>0</v>
      </c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</row>
    <row r="11" spans="1:17" x14ac:dyDescent="0.25">
      <c r="A11" s="60" t="s">
        <v>13</v>
      </c>
      <c r="B11" s="60"/>
      <c r="C11" s="60"/>
      <c r="D11" s="47">
        <f>'ANEXO IV COMANDO - AA'!D11:Q11</f>
        <v>0</v>
      </c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9"/>
    </row>
    <row r="12" spans="1:17" x14ac:dyDescent="0.25">
      <c r="A12" s="60" t="s">
        <v>14</v>
      </c>
      <c r="B12" s="60"/>
      <c r="C12" s="60"/>
      <c r="D12" s="47">
        <f>'ANEXO IV COMANDO - AA'!D12:Q12</f>
        <v>0</v>
      </c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9"/>
    </row>
    <row r="14" spans="1:17" x14ac:dyDescent="0.25">
      <c r="A14" s="108" t="s">
        <v>92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</row>
    <row r="16" spans="1:17" x14ac:dyDescent="0.25">
      <c r="A16" s="25" t="s">
        <v>93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</row>
    <row r="17" spans="1:17" ht="15" customHeight="1" x14ac:dyDescent="0.25">
      <c r="A17" s="54" t="s">
        <v>94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</row>
    <row r="18" spans="1:17" x14ac:dyDescent="0.25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</row>
    <row r="19" spans="1:17" x14ac:dyDescent="0.25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</row>
    <row r="20" spans="1:17" x14ac:dyDescent="0.25">
      <c r="A20" s="99"/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1"/>
    </row>
    <row r="21" spans="1:17" x14ac:dyDescent="0.25">
      <c r="A21" s="102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4"/>
    </row>
    <row r="22" spans="1:17" x14ac:dyDescent="0.25">
      <c r="A22" s="102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4"/>
    </row>
    <row r="23" spans="1:17" x14ac:dyDescent="0.25">
      <c r="A23" s="102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4"/>
    </row>
    <row r="24" spans="1:17" x14ac:dyDescent="0.25">
      <c r="A24" s="102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4"/>
    </row>
    <row r="25" spans="1:17" x14ac:dyDescent="0.25">
      <c r="A25" s="102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4"/>
    </row>
    <row r="26" spans="1:17" x14ac:dyDescent="0.25">
      <c r="A26" s="102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4"/>
    </row>
    <row r="27" spans="1:17" x14ac:dyDescent="0.25">
      <c r="A27" s="105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7"/>
    </row>
    <row r="29" spans="1:17" x14ac:dyDescent="0.25">
      <c r="A29" s="38" t="s">
        <v>16</v>
      </c>
      <c r="B29" s="39"/>
      <c r="C29" s="39"/>
      <c r="D29" s="39"/>
      <c r="E29" s="39"/>
      <c r="G29" s="35" t="s">
        <v>17</v>
      </c>
      <c r="H29" s="35"/>
      <c r="I29" s="35"/>
      <c r="J29" s="35"/>
      <c r="K29" s="35"/>
      <c r="L29" s="35"/>
      <c r="M29" s="35"/>
      <c r="N29" s="35"/>
      <c r="O29" s="35"/>
      <c r="P29" s="35"/>
    </row>
    <row r="30" spans="1:17" x14ac:dyDescent="0.25">
      <c r="A30" s="39"/>
      <c r="B30" s="39"/>
      <c r="C30" s="39"/>
      <c r="D30" s="39"/>
      <c r="E30" s="39"/>
      <c r="G30" s="35"/>
      <c r="H30" s="35"/>
      <c r="I30" s="35"/>
      <c r="J30" s="35"/>
      <c r="K30" s="35"/>
      <c r="L30" s="35"/>
      <c r="M30" s="35"/>
      <c r="N30" s="35"/>
      <c r="O30" s="35"/>
      <c r="P30" s="35"/>
    </row>
    <row r="31" spans="1:17" x14ac:dyDescent="0.25">
      <c r="G31" s="34" t="s">
        <v>18</v>
      </c>
      <c r="H31" s="35"/>
      <c r="I31" s="35"/>
      <c r="J31" s="35"/>
      <c r="K31" s="35"/>
      <c r="L31" s="35"/>
      <c r="M31" s="35"/>
      <c r="N31" s="35"/>
      <c r="O31" s="35"/>
      <c r="P31" s="35"/>
    </row>
    <row r="34" spans="1:17" x14ac:dyDescent="0.25">
      <c r="A34" s="25" t="s">
        <v>95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</row>
    <row r="35" spans="1:17" x14ac:dyDescent="0.25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1"/>
    </row>
    <row r="36" spans="1:17" x14ac:dyDescent="0.25">
      <c r="A36" s="102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4"/>
    </row>
    <row r="37" spans="1:17" x14ac:dyDescent="0.25">
      <c r="A37" s="102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4"/>
    </row>
    <row r="38" spans="1:17" x14ac:dyDescent="0.25">
      <c r="A38" s="102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4"/>
    </row>
    <row r="39" spans="1:17" x14ac:dyDescent="0.25">
      <c r="A39" s="102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4"/>
    </row>
    <row r="40" spans="1:17" x14ac:dyDescent="0.25">
      <c r="A40" s="102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4"/>
    </row>
    <row r="41" spans="1:17" x14ac:dyDescent="0.25">
      <c r="A41" s="102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4"/>
    </row>
    <row r="42" spans="1:17" x14ac:dyDescent="0.25">
      <c r="A42" s="105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7"/>
    </row>
    <row r="44" spans="1:17" x14ac:dyDescent="0.25">
      <c r="A44" s="38" t="s">
        <v>16</v>
      </c>
      <c r="B44" s="39"/>
      <c r="C44" s="39"/>
      <c r="D44" s="39"/>
      <c r="E44" s="39"/>
      <c r="G44" s="35" t="s">
        <v>17</v>
      </c>
      <c r="H44" s="35"/>
      <c r="I44" s="35"/>
      <c r="J44" s="35"/>
      <c r="K44" s="35"/>
      <c r="L44" s="35"/>
      <c r="M44" s="35"/>
      <c r="N44" s="35"/>
      <c r="O44" s="35"/>
      <c r="P44" s="35"/>
    </row>
    <row r="45" spans="1:17" x14ac:dyDescent="0.25">
      <c r="A45" s="39"/>
      <c r="B45" s="39"/>
      <c r="C45" s="39"/>
      <c r="D45" s="39"/>
      <c r="E45" s="39"/>
      <c r="G45" s="35"/>
      <c r="H45" s="35"/>
      <c r="I45" s="35"/>
      <c r="J45" s="35"/>
      <c r="K45" s="35"/>
      <c r="L45" s="35"/>
      <c r="M45" s="35"/>
      <c r="N45" s="35"/>
      <c r="O45" s="35"/>
      <c r="P45" s="35"/>
    </row>
    <row r="46" spans="1:17" x14ac:dyDescent="0.25">
      <c r="G46" s="34" t="s">
        <v>90</v>
      </c>
      <c r="H46" s="35"/>
      <c r="I46" s="35"/>
      <c r="J46" s="35"/>
      <c r="K46" s="35"/>
      <c r="L46" s="35"/>
      <c r="M46" s="35"/>
      <c r="N46" s="35"/>
      <c r="O46" s="35"/>
      <c r="P46" s="35"/>
    </row>
    <row r="48" spans="1:17" x14ac:dyDescent="0.25">
      <c r="A48" s="38" t="s">
        <v>16</v>
      </c>
      <c r="B48" s="39"/>
      <c r="C48" s="39"/>
      <c r="D48" s="39"/>
      <c r="E48" s="39"/>
      <c r="G48" s="35" t="s">
        <v>17</v>
      </c>
      <c r="H48" s="35"/>
      <c r="I48" s="35"/>
      <c r="J48" s="35"/>
      <c r="K48" s="35"/>
      <c r="L48" s="35"/>
      <c r="M48" s="35"/>
      <c r="N48" s="35"/>
      <c r="O48" s="35"/>
      <c r="P48" s="35"/>
    </row>
    <row r="49" spans="1:16" x14ac:dyDescent="0.25">
      <c r="A49" s="39"/>
      <c r="B49" s="39"/>
      <c r="C49" s="39"/>
      <c r="D49" s="39"/>
      <c r="E49" s="39"/>
      <c r="G49" s="35"/>
      <c r="H49" s="35"/>
      <c r="I49" s="35"/>
      <c r="J49" s="35"/>
      <c r="K49" s="35"/>
      <c r="L49" s="35"/>
      <c r="M49" s="35"/>
      <c r="N49" s="35"/>
      <c r="O49" s="35"/>
      <c r="P49" s="35"/>
    </row>
    <row r="50" spans="1:16" x14ac:dyDescent="0.25">
      <c r="G50" s="34" t="s">
        <v>89</v>
      </c>
      <c r="H50" s="35"/>
      <c r="I50" s="35"/>
      <c r="J50" s="35"/>
      <c r="K50" s="35"/>
      <c r="L50" s="35"/>
      <c r="M50" s="35"/>
      <c r="N50" s="35"/>
      <c r="O50" s="35"/>
      <c r="P50" s="35"/>
    </row>
  </sheetData>
  <sheetProtection algorithmName="SHA-512" hashValue="CTMPt9IY8LsALafrD3vn3PDmKnU3asFymHtDfLJJ8Oq9vNVWPNofqn32ZFcCEQ91rS9NfGzrt8hQq+hK38K2Lw==" saltValue="2gbpXO5UnHGGPJ6R76J5Tg==" spinCount="100000" sheet="1" objects="1" scenarios="1"/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9"/>
  <sheetViews>
    <sheetView workbookViewId="0">
      <selection activeCell="C1" sqref="C1:Q1"/>
    </sheetView>
  </sheetViews>
  <sheetFormatPr defaultRowHeight="15" x14ac:dyDescent="0.25"/>
  <cols>
    <col min="1" max="17" width="5.7109375" customWidth="1"/>
  </cols>
  <sheetData>
    <row r="1" spans="1:17" x14ac:dyDescent="0.25">
      <c r="A1" s="35"/>
      <c r="B1" s="35"/>
      <c r="C1" s="65" t="s">
        <v>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x14ac:dyDescent="0.25">
      <c r="A2" s="35"/>
      <c r="B2" s="35"/>
      <c r="C2" s="65" t="s">
        <v>1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x14ac:dyDescent="0.25">
      <c r="A3" s="35"/>
      <c r="B3" s="35"/>
      <c r="C3" s="66" t="s">
        <v>2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x14ac:dyDescent="0.25">
      <c r="A4" s="65" t="s">
        <v>96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6" spans="1:17" x14ac:dyDescent="0.25">
      <c r="A6" s="60" t="s">
        <v>7</v>
      </c>
      <c r="B6" s="60"/>
      <c r="C6" s="60"/>
      <c r="D6" s="47">
        <f>'ANEXO IV COMANDO - AA'!D6:Q6</f>
        <v>0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9"/>
    </row>
    <row r="7" spans="1:17" x14ac:dyDescent="0.25">
      <c r="A7" s="60" t="s">
        <v>8</v>
      </c>
      <c r="B7" s="60"/>
      <c r="C7" s="60"/>
      <c r="D7" s="47">
        <f>'ANEXO IV COMANDO - AA'!D7:Q7</f>
        <v>0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9"/>
    </row>
    <row r="8" spans="1:17" x14ac:dyDescent="0.25">
      <c r="A8" s="60" t="s">
        <v>9</v>
      </c>
      <c r="B8" s="60"/>
      <c r="C8" s="60"/>
      <c r="D8" s="47">
        <f>'ANEXO IV COMANDO - AA'!D8:H8</f>
        <v>0</v>
      </c>
      <c r="E8" s="48"/>
      <c r="F8" s="48"/>
      <c r="G8" s="48"/>
      <c r="H8" s="49"/>
      <c r="I8" s="81" t="str">
        <f>'ANEXO IV COMANDO - AA'!I8</f>
        <v>RG (    ) ou  RS  (    ):</v>
      </c>
      <c r="J8" s="82"/>
      <c r="K8" s="83"/>
      <c r="L8" s="47">
        <f>'ANEXO IV COMANDO - AA'!L8:Q8</f>
        <v>0</v>
      </c>
      <c r="M8" s="48"/>
      <c r="N8" s="48"/>
      <c r="O8" s="48"/>
      <c r="P8" s="48"/>
      <c r="Q8" s="49"/>
    </row>
    <row r="9" spans="1:17" x14ac:dyDescent="0.25">
      <c r="A9" s="60" t="s">
        <v>11</v>
      </c>
      <c r="B9" s="60"/>
      <c r="C9" s="60"/>
      <c r="D9" s="47">
        <f>'ANEXO IV COMANDO - AA'!D9:Q9</f>
        <v>0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9"/>
    </row>
    <row r="10" spans="1:17" x14ac:dyDescent="0.25">
      <c r="A10" s="60" t="s">
        <v>12</v>
      </c>
      <c r="B10" s="60"/>
      <c r="C10" s="60"/>
      <c r="D10" s="47">
        <f>'ANEXO IV COMANDO - AA'!D10:Q10</f>
        <v>0</v>
      </c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9"/>
    </row>
    <row r="11" spans="1:17" x14ac:dyDescent="0.25">
      <c r="A11" s="60" t="s">
        <v>13</v>
      </c>
      <c r="B11" s="60"/>
      <c r="C11" s="60"/>
      <c r="D11" s="47">
        <f>'ANEXO IV COMANDO - AA'!D11:Q11</f>
        <v>0</v>
      </c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9"/>
    </row>
    <row r="12" spans="1:17" x14ac:dyDescent="0.25">
      <c r="A12" s="60" t="s">
        <v>14</v>
      </c>
      <c r="B12" s="60"/>
      <c r="C12" s="60"/>
      <c r="D12" s="47">
        <f>'ANEXO IV COMANDO - AA'!D12:Q12</f>
        <v>0</v>
      </c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9"/>
    </row>
    <row r="13" spans="1:17" ht="15.75" thickBot="1" x14ac:dyDescent="0.3">
      <c r="A13" s="6"/>
      <c r="B13" s="6"/>
      <c r="C13" s="6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C14" s="155" t="s">
        <v>97</v>
      </c>
      <c r="D14" s="156"/>
      <c r="E14" s="156"/>
      <c r="F14" s="156"/>
      <c r="G14" s="156"/>
      <c r="H14" s="156"/>
      <c r="I14" s="156"/>
      <c r="J14" s="153" t="s">
        <v>98</v>
      </c>
      <c r="K14" s="153"/>
      <c r="L14" s="153"/>
      <c r="M14" s="159" t="s">
        <v>99</v>
      </c>
      <c r="N14" s="159"/>
      <c r="O14" s="160"/>
    </row>
    <row r="15" spans="1:17" ht="15.75" thickBot="1" x14ac:dyDescent="0.3">
      <c r="C15" s="157"/>
      <c r="D15" s="158"/>
      <c r="E15" s="158"/>
      <c r="F15" s="158"/>
      <c r="G15" s="158"/>
      <c r="H15" s="158"/>
      <c r="I15" s="158"/>
      <c r="J15" s="154"/>
      <c r="K15" s="154"/>
      <c r="L15" s="154"/>
      <c r="M15" s="130"/>
      <c r="N15" s="130"/>
      <c r="O15" s="131"/>
    </row>
    <row r="16" spans="1:17" x14ac:dyDescent="0.25">
      <c r="C16" s="124" t="s">
        <v>5</v>
      </c>
      <c r="D16" s="125"/>
      <c r="E16" s="125"/>
      <c r="F16" s="125"/>
      <c r="G16" s="125"/>
      <c r="H16" s="125"/>
      <c r="I16" s="125"/>
      <c r="J16" s="151">
        <f>'ANEXO IV COMANDO - AA'!N89</f>
        <v>0</v>
      </c>
      <c r="K16" s="151"/>
      <c r="L16" s="151"/>
      <c r="M16" s="151">
        <f>(J16*0.3)</f>
        <v>0</v>
      </c>
      <c r="N16" s="151"/>
      <c r="O16" s="152"/>
    </row>
    <row r="17" spans="1:17" ht="15.75" thickBot="1" x14ac:dyDescent="0.3">
      <c r="C17" s="126"/>
      <c r="D17" s="127"/>
      <c r="E17" s="127"/>
      <c r="F17" s="127"/>
      <c r="G17" s="127"/>
      <c r="H17" s="127"/>
      <c r="I17" s="127"/>
      <c r="J17" s="130" t="s">
        <v>100</v>
      </c>
      <c r="K17" s="130"/>
      <c r="L17" s="130"/>
      <c r="M17" s="130" t="s">
        <v>101</v>
      </c>
      <c r="N17" s="130"/>
      <c r="O17" s="131"/>
    </row>
    <row r="18" spans="1:17" x14ac:dyDescent="0.25">
      <c r="C18" s="124" t="s">
        <v>102</v>
      </c>
      <c r="D18" s="125"/>
      <c r="E18" s="125"/>
      <c r="F18" s="125"/>
      <c r="G18" s="125"/>
      <c r="H18" s="125"/>
      <c r="I18" s="125"/>
      <c r="J18" s="151">
        <f>'ANEXO IV COMANDO - AL'!N89</f>
        <v>0</v>
      </c>
      <c r="K18" s="151"/>
      <c r="L18" s="151"/>
      <c r="M18" s="151">
        <f>(J18*0.7)</f>
        <v>0</v>
      </c>
      <c r="N18" s="151"/>
      <c r="O18" s="152"/>
    </row>
    <row r="19" spans="1:17" ht="15.75" thickBot="1" x14ac:dyDescent="0.3">
      <c r="C19" s="126"/>
      <c r="D19" s="127"/>
      <c r="E19" s="127"/>
      <c r="F19" s="127"/>
      <c r="G19" s="127"/>
      <c r="H19" s="127"/>
      <c r="I19" s="127"/>
      <c r="J19" s="130" t="s">
        <v>103</v>
      </c>
      <c r="K19" s="130"/>
      <c r="L19" s="130"/>
      <c r="M19" s="130" t="s">
        <v>104</v>
      </c>
      <c r="N19" s="130"/>
      <c r="O19" s="131"/>
    </row>
    <row r="20" spans="1:17" x14ac:dyDescent="0.25">
      <c r="C20" s="124" t="s">
        <v>105</v>
      </c>
      <c r="D20" s="125"/>
      <c r="E20" s="125"/>
      <c r="F20" s="125"/>
      <c r="G20" s="125"/>
      <c r="H20" s="125"/>
      <c r="I20" s="125"/>
      <c r="J20" s="128">
        <f>SUM(M16,M18)</f>
        <v>0</v>
      </c>
      <c r="K20" s="128"/>
      <c r="L20" s="128"/>
      <c r="M20" s="128"/>
      <c r="N20" s="128"/>
      <c r="O20" s="129"/>
    </row>
    <row r="21" spans="1:17" ht="15.75" thickBot="1" x14ac:dyDescent="0.3">
      <c r="C21" s="126"/>
      <c r="D21" s="127"/>
      <c r="E21" s="127"/>
      <c r="F21" s="127"/>
      <c r="G21" s="127"/>
      <c r="H21" s="127"/>
      <c r="I21" s="127"/>
      <c r="J21" s="130" t="s">
        <v>106</v>
      </c>
      <c r="K21" s="130"/>
      <c r="L21" s="130"/>
      <c r="M21" s="130"/>
      <c r="N21" s="130"/>
      <c r="O21" s="131"/>
    </row>
    <row r="22" spans="1:17" ht="15.75" thickBot="1" x14ac:dyDescent="0.3">
      <c r="C22" s="10"/>
      <c r="D22" s="10"/>
      <c r="E22" s="10"/>
      <c r="F22" s="10"/>
      <c r="G22" s="10"/>
      <c r="H22" s="10"/>
      <c r="I22" s="10"/>
      <c r="J22" s="12"/>
      <c r="K22" s="12"/>
      <c r="L22" s="12"/>
      <c r="M22" s="12"/>
      <c r="N22" s="12"/>
      <c r="O22" s="12"/>
    </row>
    <row r="23" spans="1:17" ht="15.75" thickBot="1" x14ac:dyDescent="0.3">
      <c r="C23" s="148" t="s">
        <v>107</v>
      </c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50"/>
    </row>
    <row r="24" spans="1:17" x14ac:dyDescent="0.25">
      <c r="C24" s="132" t="s">
        <v>108</v>
      </c>
      <c r="D24" s="133"/>
      <c r="E24" s="133"/>
      <c r="F24" s="133"/>
      <c r="G24" s="133"/>
      <c r="H24" s="133"/>
      <c r="I24" s="133"/>
      <c r="J24" s="128">
        <f>(J20/135*100)</f>
        <v>0</v>
      </c>
      <c r="K24" s="128"/>
      <c r="L24" s="128"/>
      <c r="M24" s="128"/>
      <c r="N24" s="128"/>
      <c r="O24" s="129"/>
    </row>
    <row r="25" spans="1:17" ht="15.75" thickBot="1" x14ac:dyDescent="0.3">
      <c r="C25" s="134"/>
      <c r="D25" s="135"/>
      <c r="E25" s="135"/>
      <c r="F25" s="135"/>
      <c r="G25" s="135"/>
      <c r="H25" s="135"/>
      <c r="I25" s="135"/>
      <c r="J25" s="130" t="s">
        <v>109</v>
      </c>
      <c r="K25" s="130"/>
      <c r="L25" s="130"/>
      <c r="M25" s="130"/>
      <c r="N25" s="130"/>
      <c r="O25" s="131"/>
    </row>
    <row r="26" spans="1:17" x14ac:dyDescent="0.25">
      <c r="C26" s="132" t="s">
        <v>110</v>
      </c>
      <c r="D26" s="133"/>
      <c r="E26" s="133"/>
      <c r="F26" s="133"/>
      <c r="G26" s="133"/>
      <c r="H26" s="133"/>
      <c r="I26" s="133"/>
      <c r="J26" s="128">
        <f>(J20/135*100)</f>
        <v>0</v>
      </c>
      <c r="K26" s="128"/>
      <c r="L26" s="128"/>
      <c r="M26" s="128"/>
      <c r="N26" s="128"/>
      <c r="O26" s="129"/>
    </row>
    <row r="27" spans="1:17" ht="15.75" thickBot="1" x14ac:dyDescent="0.3">
      <c r="C27" s="134"/>
      <c r="D27" s="135"/>
      <c r="E27" s="135"/>
      <c r="F27" s="135"/>
      <c r="G27" s="135"/>
      <c r="H27" s="135"/>
      <c r="I27" s="135"/>
      <c r="J27" s="130" t="s">
        <v>111</v>
      </c>
      <c r="K27" s="130"/>
      <c r="L27" s="130"/>
      <c r="M27" s="130"/>
      <c r="N27" s="130"/>
      <c r="O27" s="131"/>
    </row>
    <row r="28" spans="1:17" ht="15" customHeight="1" x14ac:dyDescent="0.25">
      <c r="C28" s="139" t="s">
        <v>112</v>
      </c>
      <c r="D28" s="140"/>
      <c r="E28" s="140"/>
      <c r="F28" s="140"/>
      <c r="G28" s="140"/>
      <c r="H28" s="140"/>
      <c r="I28" s="141"/>
      <c r="J28" s="136">
        <f>J20/27</f>
        <v>0</v>
      </c>
      <c r="K28" s="137"/>
      <c r="L28" s="137"/>
      <c r="M28" s="137"/>
      <c r="N28" s="137"/>
      <c r="O28" s="138"/>
    </row>
    <row r="29" spans="1:17" ht="15.75" thickBot="1" x14ac:dyDescent="0.3">
      <c r="C29" s="142"/>
      <c r="D29" s="143"/>
      <c r="E29" s="143"/>
      <c r="F29" s="143"/>
      <c r="G29" s="143"/>
      <c r="H29" s="143"/>
      <c r="I29" s="144"/>
      <c r="J29" s="145" t="s">
        <v>113</v>
      </c>
      <c r="K29" s="146"/>
      <c r="L29" s="146"/>
      <c r="M29" s="146"/>
      <c r="N29" s="146"/>
      <c r="O29" s="147"/>
    </row>
    <row r="30" spans="1:17" x14ac:dyDescent="0.25">
      <c r="C30" s="11"/>
      <c r="D30" s="11"/>
      <c r="E30" s="11"/>
      <c r="F30" s="11"/>
      <c r="G30" s="11"/>
      <c r="H30" s="11"/>
      <c r="I30" s="11"/>
      <c r="J30" s="12"/>
      <c r="K30" s="13"/>
      <c r="L30" s="13"/>
      <c r="M30" s="13"/>
      <c r="N30" s="13"/>
      <c r="O30" s="13"/>
    </row>
    <row r="31" spans="1:17" ht="15" customHeight="1" x14ac:dyDescent="0.25">
      <c r="A31" s="54" t="s">
        <v>114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</row>
    <row r="32" spans="1:17" x14ac:dyDescent="0.25">
      <c r="A32" s="25" t="s">
        <v>115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20" x14ac:dyDescent="0.25">
      <c r="A33" s="25" t="s">
        <v>116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</row>
    <row r="34" spans="1:20" x14ac:dyDescent="0.25">
      <c r="A34" s="16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20" x14ac:dyDescent="0.25">
      <c r="A35" s="25" t="s">
        <v>117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</row>
    <row r="36" spans="1:20" x14ac:dyDescent="0.25">
      <c r="A36" s="99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1"/>
    </row>
    <row r="37" spans="1:20" x14ac:dyDescent="0.25">
      <c r="A37" s="102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4"/>
    </row>
    <row r="38" spans="1:20" x14ac:dyDescent="0.25">
      <c r="A38" s="105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7"/>
    </row>
    <row r="40" spans="1:20" x14ac:dyDescent="0.25">
      <c r="A40" s="25" t="s">
        <v>118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M40" s="5"/>
    </row>
    <row r="41" spans="1:20" x14ac:dyDescent="0.25">
      <c r="A41" s="110" t="s">
        <v>119</v>
      </c>
      <c r="B41" s="109"/>
      <c r="C41" s="117"/>
      <c r="D41" s="118"/>
      <c r="E41" s="118"/>
      <c r="F41" s="118"/>
      <c r="G41" s="118"/>
      <c r="H41" s="118"/>
      <c r="I41" s="118"/>
      <c r="J41" s="118"/>
      <c r="K41" s="118"/>
      <c r="L41" s="119"/>
      <c r="M41" s="5"/>
    </row>
    <row r="42" spans="1:20" x14ac:dyDescent="0.25">
      <c r="A42" s="109"/>
      <c r="B42" s="109"/>
      <c r="C42" s="120"/>
      <c r="D42" s="121"/>
      <c r="E42" s="121"/>
      <c r="F42" s="121"/>
      <c r="G42" s="121"/>
      <c r="H42" s="121"/>
      <c r="I42" s="121"/>
      <c r="J42" s="121"/>
      <c r="K42" s="121"/>
      <c r="L42" s="122"/>
      <c r="M42" s="5"/>
      <c r="T42" s="4"/>
    </row>
    <row r="43" spans="1:20" x14ac:dyDescent="0.25">
      <c r="A43" s="110" t="s">
        <v>120</v>
      </c>
      <c r="B43" s="109"/>
      <c r="C43" s="111"/>
      <c r="D43" s="112"/>
      <c r="E43" s="112"/>
      <c r="F43" s="112"/>
      <c r="G43" s="112"/>
      <c r="H43" s="112"/>
      <c r="I43" s="112"/>
      <c r="J43" s="112"/>
      <c r="K43" s="112"/>
      <c r="L43" s="113"/>
      <c r="M43" s="123" t="s">
        <v>121</v>
      </c>
      <c r="N43" s="38"/>
      <c r="O43" s="38"/>
      <c r="P43" s="38"/>
      <c r="Q43" s="38"/>
    </row>
    <row r="44" spans="1:20" x14ac:dyDescent="0.25">
      <c r="A44" s="109"/>
      <c r="B44" s="109"/>
      <c r="C44" s="114"/>
      <c r="D44" s="115"/>
      <c r="E44" s="115"/>
      <c r="F44" s="115"/>
      <c r="G44" s="115"/>
      <c r="H44" s="115"/>
      <c r="I44" s="115"/>
      <c r="J44" s="115"/>
      <c r="K44" s="115"/>
      <c r="L44" s="116"/>
      <c r="M44" s="123"/>
      <c r="N44" s="38"/>
      <c r="O44" s="38"/>
      <c r="P44" s="38"/>
      <c r="Q44" s="38"/>
    </row>
    <row r="45" spans="1:20" x14ac:dyDescent="0.25">
      <c r="A45" s="25" t="s">
        <v>122</v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</row>
    <row r="46" spans="1:20" x14ac:dyDescent="0.25">
      <c r="A46" s="110" t="s">
        <v>119</v>
      </c>
      <c r="B46" s="109"/>
      <c r="C46" s="117"/>
      <c r="D46" s="118"/>
      <c r="E46" s="118"/>
      <c r="F46" s="118"/>
      <c r="G46" s="118"/>
      <c r="H46" s="118"/>
      <c r="I46" s="118"/>
      <c r="J46" s="118"/>
      <c r="K46" s="118"/>
      <c r="L46" s="119"/>
    </row>
    <row r="47" spans="1:20" x14ac:dyDescent="0.25">
      <c r="A47" s="109"/>
      <c r="B47" s="109"/>
      <c r="C47" s="120"/>
      <c r="D47" s="121"/>
      <c r="E47" s="121"/>
      <c r="F47" s="121"/>
      <c r="G47" s="121"/>
      <c r="H47" s="121"/>
      <c r="I47" s="121"/>
      <c r="J47" s="121"/>
      <c r="K47" s="121"/>
      <c r="L47" s="122"/>
    </row>
    <row r="48" spans="1:20" x14ac:dyDescent="0.25">
      <c r="A48" s="110" t="s">
        <v>120</v>
      </c>
      <c r="B48" s="109"/>
      <c r="C48" s="111"/>
      <c r="D48" s="112"/>
      <c r="E48" s="112"/>
      <c r="F48" s="112"/>
      <c r="G48" s="112"/>
      <c r="H48" s="112"/>
      <c r="I48" s="112"/>
      <c r="J48" s="112"/>
      <c r="K48" s="112"/>
      <c r="L48" s="113"/>
      <c r="M48" s="38" t="s">
        <v>121</v>
      </c>
      <c r="N48" s="39"/>
      <c r="O48" s="39"/>
      <c r="P48" s="39"/>
      <c r="Q48" s="39"/>
    </row>
    <row r="49" spans="1:17" x14ac:dyDescent="0.25">
      <c r="A49" s="109"/>
      <c r="B49" s="109"/>
      <c r="C49" s="114"/>
      <c r="D49" s="115"/>
      <c r="E49" s="115"/>
      <c r="F49" s="115"/>
      <c r="G49" s="115"/>
      <c r="H49" s="115"/>
      <c r="I49" s="115"/>
      <c r="J49" s="115"/>
      <c r="K49" s="115"/>
      <c r="L49" s="116"/>
      <c r="M49" s="39"/>
      <c r="N49" s="39"/>
      <c r="O49" s="39"/>
      <c r="P49" s="39"/>
      <c r="Q49" s="39"/>
    </row>
  </sheetData>
  <sheetProtection algorithmName="SHA-512" hashValue="PKu3HTqa54I+cI+qYG+3Hx6FMJv1mqLq6hv5QyYSk2pufIyf4oh6eDVMEyL0fW+7Db7dywX8r+k6Apb3KBFIqA==" saltValue="QfE+7kiTjDGG2aP52CeDxw==" spinCount="100000" sheet="1" objects="1" scenarios="1"/>
  <mergeCells count="64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5:Q35"/>
    <mergeCell ref="A36:Q38"/>
    <mergeCell ref="C24:I25"/>
    <mergeCell ref="J24:O24"/>
    <mergeCell ref="J25:O25"/>
    <mergeCell ref="C26:I27"/>
    <mergeCell ref="J26:O26"/>
    <mergeCell ref="J27:O27"/>
    <mergeCell ref="J28:O28"/>
    <mergeCell ref="C28:I29"/>
    <mergeCell ref="J29:O29"/>
    <mergeCell ref="C23:O23"/>
    <mergeCell ref="A31:Q31"/>
    <mergeCell ref="A32:Q32"/>
    <mergeCell ref="A33:Q33"/>
    <mergeCell ref="A48:B49"/>
    <mergeCell ref="C48:L49"/>
    <mergeCell ref="M48:Q49"/>
    <mergeCell ref="A40:K40"/>
    <mergeCell ref="A45:L45"/>
    <mergeCell ref="A43:B44"/>
    <mergeCell ref="C43:L44"/>
    <mergeCell ref="C41:L42"/>
    <mergeCell ref="A41:B42"/>
    <mergeCell ref="A46:B47"/>
    <mergeCell ref="C46:L47"/>
    <mergeCell ref="M43:Q4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IV COMANDO - AA</vt:lpstr>
      <vt:lpstr>ANEXO IV COMANDO - AL</vt:lpstr>
      <vt:lpstr>ANEXO - V</vt:lpstr>
      <vt:lpstr>ANEXO - VI</vt:lpstr>
      <vt:lpstr>ANEXO - VII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UCRH-SRGaspar</dc:creator>
  <cp:keywords/>
  <dc:description/>
  <cp:lastModifiedBy>Marta Regina Da Silva</cp:lastModifiedBy>
  <cp:revision/>
  <cp:lastPrinted>2024-02-14T14:25:49Z</cp:lastPrinted>
  <dcterms:created xsi:type="dcterms:W3CDTF">2015-01-14T13:17:24Z</dcterms:created>
  <dcterms:modified xsi:type="dcterms:W3CDTF">2024-02-14T14:26:17Z</dcterms:modified>
  <cp:category/>
  <cp:contentStatus/>
</cp:coreProperties>
</file>