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1708026E-8ABF-49AB-8BB0-D083FF4E80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J20" i="5" s="1"/>
  <c r="P73" i="1"/>
  <c r="N73" i="1"/>
  <c r="J26" i="5" l="1"/>
  <c r="J28" i="5" l="1"/>
  <c r="J24" i="5"/>
</calcChain>
</file>

<file path=xl/sharedStrings.xml><?xml version="1.0" encoding="utf-8"?>
<sst xmlns="http://schemas.openxmlformats.org/spreadsheetml/2006/main" count="239" uniqueCount="109">
  <si>
    <t>GOVERNO DO ESTADO DE SÃO PAULO</t>
  </si>
  <si>
    <t>AVALIAÇÃO DE DESEMPENHO INDIVIDUAL - 2024</t>
  </si>
  <si>
    <t>Decreto nº 57.780/2012, alterado pelo Decreto nº 58.373/2012 e Instrução UCRH nº 01/2024</t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</si>
  <si>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</si>
  <si>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</si>
  <si>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</si>
  <si>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</si>
  <si>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</si>
  <si>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</si>
  <si>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</si>
  <si>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</si>
  <si>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</si>
  <si>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</si>
  <si>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</si>
  <si>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</si>
  <si>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</si>
  <si>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</si>
  <si>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</si>
  <si>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</si>
  <si>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</si>
  <si>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</si>
  <si>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</si>
  <si>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</si>
  <si>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</si>
  <si>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</si>
  <si>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</si>
  <si>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</si>
  <si>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</si>
  <si>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</si>
  <si>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</si>
  <si>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</si>
  <si>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</si>
  <si>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</si>
  <si>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</si>
  <si>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</si>
  <si>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 xml:space="preserve">Engajou-se nos trabalhos no qual foi envolvido, dedicando-se na execução das atividades </t>
  </si>
  <si>
    <t>Não deixou que interesses pessoais prejudicassem o andamento dos trabalhos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</si>
  <si>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</si>
  <si>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</si>
  <si>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</si>
  <si>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Evitou desperdício e mau uso dos recursos materiais utilizados no trabalho</t>
  </si>
  <si>
    <t>Evitou mau uso de equipamentos de trabalho, não causando danos e conservando o patrimônio público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</si>
  <si>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</si>
  <si>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</si>
  <si>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Soube ouvir colegas e/ou superiores sem prejulgamentos que comprometessem a compreensão do assunto</t>
  </si>
  <si>
    <t>Ouviu e interagiu com o interlocutor de forma respeitosa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</si>
  <si>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</si>
  <si>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>Compartilhou seus conhecimentos com a equipe para auxiliar os demais na realização das tarefas</t>
  </si>
  <si>
    <t>Buscou ajuda de colegas e/ou superiores quando estava com dificuldade em executar suas atividades</t>
  </si>
  <si>
    <t>Conseguiu lidar com diferenças na equipe, focando-se nos objetivos comuns do trabalho</t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</si>
  <si>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</si>
  <si>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</si>
  <si>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</si>
  <si>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Buscou auxílio de colegas e/ou superiores quando teve dificuldade para adaptação a uma nova condição de trabalho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</si>
  <si>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</si>
  <si>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</si>
  <si>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</si>
  <si>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</si>
  <si>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</si>
  <si>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</si>
  <si>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</si>
  <si>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TRABALHO EM EQUIPE</t>
  </si>
  <si>
    <t>5 - GESTÃO DA MUDANÇA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</si>
  <si>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</si>
  <si>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</si>
  <si>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</si>
  <si>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</si>
  <si>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</si>
  <si>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</si>
  <si>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</si>
  <si>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</si>
  <si>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</si>
  <si>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</si>
  <si>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</si>
  <si>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</si>
  <si>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</si>
  <si>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</si>
  <si>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</si>
  <si>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</si>
  <si>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</si>
  <si>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Conforme dispõe o artigo 14 do Decreto nº 57.780, de 10 de fevereiro de 2012, solicito a Vossa Senhoria revisão da pontuação a mim atribuída na Avaliação de Desempenho Individual correspondente ao ano 2024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</si>
  <si>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</si>
  <si>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</si>
  <si>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</si>
  <si>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</si>
  <si>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</si>
  <si>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</si>
  <si>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</si>
  <si>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pela Liderança - AL</t>
  </si>
  <si>
    <t>AL</t>
  </si>
  <si>
    <t>AL*1</t>
  </si>
  <si>
    <t>RESULTADO FINAL - ADI</t>
  </si>
  <si>
    <t>AL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</si>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</sst>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workbookViewId="0">
      <selection activeCell="C1" sqref="C1:Q1"/>
    </sheetView>
  </sheetViews>
  <sheetFormatPr defaultRowHeight="15" x14ac:dyDescent="0.25"/>
  <cols>
    <col min="1" max="22" width="5.7109375" customWidth="1"/>
  </cols>
  <sheetData>
    <row r="1" spans="1:19" x14ac:dyDescent="0.25">
      <c r="A1" s="19"/>
      <c r="B1" s="19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9" x14ac:dyDescent="0.25">
      <c r="A2" s="19"/>
      <c r="B2" s="19"/>
      <c r="C2" s="29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9" ht="15.75" thickBot="1" x14ac:dyDescent="0.3">
      <c r="A3" s="19"/>
      <c r="B3" s="19"/>
      <c r="C3" s="30" t="s">
        <v>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9" s="2" customFormat="1" ht="15.75" thickBot="1" x14ac:dyDescent="0.3">
      <c r="A4" s="31" t="s">
        <v>3</v>
      </c>
      <c r="B4" s="32"/>
      <c r="C4" s="32"/>
      <c r="D4" s="32"/>
      <c r="E4" s="32"/>
      <c r="F4" s="32"/>
      <c r="G4" s="32"/>
      <c r="H4" s="32"/>
      <c r="I4" s="9" t="s">
        <v>4</v>
      </c>
      <c r="J4" s="32" t="s">
        <v>5</v>
      </c>
      <c r="K4" s="32"/>
      <c r="L4" s="32"/>
      <c r="M4" s="3"/>
      <c r="N4" s="33" t="s">
        <v>6</v>
      </c>
      <c r="O4" s="32"/>
      <c r="P4" s="32"/>
      <c r="Q4" s="32"/>
    </row>
    <row r="6" spans="1:19" x14ac:dyDescent="0.25">
      <c r="A6" s="37" t="s">
        <v>7</v>
      </c>
      <c r="B6" s="37"/>
      <c r="C6" s="38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  <c r="S6" s="2"/>
    </row>
    <row r="7" spans="1:19" x14ac:dyDescent="0.25">
      <c r="A7" s="37" t="s">
        <v>8</v>
      </c>
      <c r="B7" s="37"/>
      <c r="C7" s="38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</row>
    <row r="8" spans="1:19" s="7" customFormat="1" ht="15" customHeight="1" x14ac:dyDescent="0.25">
      <c r="A8" s="37" t="s">
        <v>9</v>
      </c>
      <c r="B8" s="37"/>
      <c r="C8" s="38"/>
      <c r="D8" s="34"/>
      <c r="E8" s="35"/>
      <c r="F8" s="35"/>
      <c r="G8" s="35"/>
      <c r="H8" s="36"/>
      <c r="I8" s="39" t="s">
        <v>10</v>
      </c>
      <c r="J8" s="40"/>
      <c r="K8" s="41"/>
      <c r="L8" s="34"/>
      <c r="M8" s="35"/>
      <c r="N8" s="35"/>
      <c r="O8" s="35"/>
      <c r="P8" s="35"/>
      <c r="Q8" s="36"/>
    </row>
    <row r="9" spans="1:19" x14ac:dyDescent="0.25">
      <c r="A9" s="37" t="s">
        <v>11</v>
      </c>
      <c r="B9" s="37"/>
      <c r="C9" s="38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</row>
    <row r="10" spans="1:19" x14ac:dyDescent="0.25">
      <c r="A10" s="37" t="s">
        <v>12</v>
      </c>
      <c r="B10" s="37"/>
      <c r="C10" s="38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</row>
    <row r="11" spans="1:19" x14ac:dyDescent="0.25">
      <c r="A11" s="37" t="s">
        <v>13</v>
      </c>
      <c r="B11" s="37"/>
      <c r="C11" s="38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</row>
    <row r="12" spans="1:19" x14ac:dyDescent="0.25">
      <c r="A12" s="37" t="s">
        <v>14</v>
      </c>
      <c r="B12" s="37"/>
      <c r="C12" s="37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spans="1:19" ht="60" customHeight="1" x14ac:dyDescent="0.25">
      <c r="A13" s="57" t="s">
        <v>15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9" x14ac:dyDescent="0.25">
      <c r="A14" s="20" t="s">
        <v>16</v>
      </c>
      <c r="B14" s="21"/>
      <c r="C14" s="21"/>
      <c r="D14" s="21"/>
      <c r="E14" s="21"/>
      <c r="G14" s="19" t="s">
        <v>17</v>
      </c>
      <c r="H14" s="19"/>
      <c r="I14" s="19"/>
      <c r="J14" s="19"/>
      <c r="K14" s="19"/>
      <c r="L14" s="19"/>
      <c r="M14" s="19"/>
      <c r="N14" s="19"/>
      <c r="O14" s="19"/>
      <c r="P14" s="19"/>
    </row>
    <row r="15" spans="1:19" x14ac:dyDescent="0.25">
      <c r="A15" s="21"/>
      <c r="B15" s="21"/>
      <c r="C15" s="21"/>
      <c r="D15" s="21"/>
      <c r="E15" s="21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9" x14ac:dyDescent="0.25">
      <c r="A16" s="17"/>
      <c r="B16" s="17"/>
      <c r="C16" s="17"/>
      <c r="D16" s="17"/>
      <c r="E16" s="17"/>
      <c r="G16" s="18" t="s">
        <v>18</v>
      </c>
      <c r="H16" s="19"/>
      <c r="I16" s="19"/>
      <c r="J16" s="19"/>
      <c r="K16" s="19"/>
      <c r="L16" s="19"/>
      <c r="M16" s="19"/>
      <c r="N16" s="19"/>
      <c r="O16" s="19"/>
      <c r="P16" s="19"/>
    </row>
    <row r="17" spans="1:17" x14ac:dyDescent="0.25">
      <c r="A17" s="17"/>
      <c r="B17" s="17"/>
      <c r="C17" s="17"/>
      <c r="D17" s="17"/>
      <c r="E17" s="17"/>
    </row>
    <row r="18" spans="1:17" x14ac:dyDescent="0.25">
      <c r="A18" s="20" t="s">
        <v>16</v>
      </c>
      <c r="B18" s="21"/>
      <c r="C18" s="21"/>
      <c r="D18" s="21"/>
      <c r="E18" s="21"/>
      <c r="G18" s="19" t="s">
        <v>17</v>
      </c>
      <c r="H18" s="19"/>
      <c r="I18" s="19"/>
      <c r="J18" s="19"/>
      <c r="K18" s="19"/>
      <c r="L18" s="19"/>
      <c r="M18" s="19"/>
      <c r="N18" s="19"/>
      <c r="O18" s="19"/>
      <c r="P18" s="19"/>
    </row>
    <row r="19" spans="1:17" x14ac:dyDescent="0.25">
      <c r="A19" s="21"/>
      <c r="B19" s="21"/>
      <c r="C19" s="21"/>
      <c r="D19" s="21"/>
      <c r="E19" s="21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7" x14ac:dyDescent="0.25">
      <c r="G20" s="18" t="s">
        <v>19</v>
      </c>
      <c r="H20" s="19"/>
      <c r="I20" s="19"/>
      <c r="J20" s="19"/>
      <c r="K20" s="19"/>
      <c r="L20" s="19"/>
      <c r="M20" s="19"/>
      <c r="N20" s="19"/>
      <c r="O20" s="19"/>
      <c r="P20" s="19"/>
    </row>
    <row r="22" spans="1:17" x14ac:dyDescent="0.25">
      <c r="A22" s="44" t="s">
        <v>20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 x14ac:dyDescent="0.25">
      <c r="A23" s="42" t="s">
        <v>21</v>
      </c>
      <c r="B23" s="42"/>
      <c r="C23" s="42"/>
      <c r="D23" s="42" t="s">
        <v>22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17" s="1" customFormat="1" x14ac:dyDescent="0.25">
      <c r="A24" s="43" t="s">
        <v>23</v>
      </c>
      <c r="B24" s="43"/>
      <c r="C24" s="43"/>
      <c r="D24" s="43" t="s">
        <v>24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17" x14ac:dyDescent="0.25">
      <c r="A25" s="43" t="s">
        <v>25</v>
      </c>
      <c r="B25" s="43"/>
      <c r="C25" s="43"/>
      <c r="D25" s="43" t="s">
        <v>26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17" x14ac:dyDescent="0.25">
      <c r="A26" s="43" t="s">
        <v>27</v>
      </c>
      <c r="B26" s="43"/>
      <c r="C26" s="43"/>
      <c r="D26" s="43" t="s">
        <v>28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17" x14ac:dyDescent="0.25">
      <c r="A27" s="43" t="s">
        <v>29</v>
      </c>
      <c r="B27" s="43"/>
      <c r="C27" s="43"/>
      <c r="D27" s="43" t="s">
        <v>30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55" t="s">
        <v>31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5" customHeight="1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x14ac:dyDescent="0.25">
      <c r="A31" s="53" t="s">
        <v>32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1" t="s">
        <v>33</v>
      </c>
      <c r="P31" s="52"/>
      <c r="Q31" s="52"/>
    </row>
    <row r="32" spans="1:17" x14ac:dyDescent="0.25">
      <c r="A32" s="46" t="s">
        <v>34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  <c r="Q32" s="16"/>
    </row>
    <row r="33" spans="1:17" s="1" customFormat="1" x14ac:dyDescent="0.25">
      <c r="A33" s="46" t="s">
        <v>35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16"/>
    </row>
    <row r="34" spans="1:17" x14ac:dyDescent="0.25">
      <c r="A34" s="46" t="s">
        <v>36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50"/>
      <c r="Q34" s="16"/>
    </row>
    <row r="35" spans="1:17" x14ac:dyDescent="0.25">
      <c r="A35" s="46" t="s">
        <v>37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50"/>
      <c r="Q35" s="16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x14ac:dyDescent="0.25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1:17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s="1" customFormat="1" x14ac:dyDescent="0.25">
      <c r="A40" s="53" t="s">
        <v>32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1" t="s">
        <v>33</v>
      </c>
      <c r="P40" s="52"/>
      <c r="Q40" s="52"/>
    </row>
    <row r="41" spans="1:17" x14ac:dyDescent="0.25">
      <c r="A41" s="46" t="s">
        <v>39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50"/>
      <c r="Q41" s="16"/>
    </row>
    <row r="42" spans="1:17" x14ac:dyDescent="0.25">
      <c r="A42" s="46" t="s">
        <v>40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50"/>
      <c r="Q42" s="16"/>
    </row>
    <row r="43" spans="1:17" x14ac:dyDescent="0.25">
      <c r="A43" s="46" t="s">
        <v>41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50"/>
      <c r="Q43" s="16"/>
    </row>
    <row r="44" spans="1:1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5">
      <c r="A45" s="55" t="s">
        <v>42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s="1" customFormat="1" x14ac:dyDescent="0.25">
      <c r="A47" s="53" t="s">
        <v>32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1" t="s">
        <v>33</v>
      </c>
      <c r="P47" s="52"/>
      <c r="Q47" s="52"/>
    </row>
    <row r="48" spans="1:17" x14ac:dyDescent="0.25">
      <c r="A48" s="46" t="s">
        <v>43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16"/>
    </row>
    <row r="49" spans="1:17" x14ac:dyDescent="0.25">
      <c r="A49" s="46" t="s">
        <v>44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50"/>
      <c r="Q49" s="16"/>
    </row>
    <row r="50" spans="1:17" x14ac:dyDescent="0.25">
      <c r="A50" s="46" t="s">
        <v>45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50"/>
      <c r="Q50" s="16"/>
    </row>
    <row r="51" spans="1:1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25">
      <c r="A52" s="55" t="s">
        <v>46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7" s="1" customFormat="1" x14ac:dyDescent="0.25">
      <c r="A54" s="53" t="s">
        <v>32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1" t="s">
        <v>33</v>
      </c>
      <c r="P54" s="52"/>
      <c r="Q54" s="52"/>
    </row>
    <row r="55" spans="1:17" x14ac:dyDescent="0.25">
      <c r="A55" s="46" t="s">
        <v>47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50"/>
      <c r="Q55" s="16"/>
    </row>
    <row r="56" spans="1:17" x14ac:dyDescent="0.25">
      <c r="A56" s="46" t="s">
        <v>48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50"/>
      <c r="Q56" s="16"/>
    </row>
    <row r="57" spans="1:17" x14ac:dyDescent="0.25">
      <c r="A57" s="46" t="s">
        <v>49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50"/>
      <c r="Q57" s="16"/>
    </row>
    <row r="58" spans="1:1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x14ac:dyDescent="0.25">
      <c r="A59" s="55" t="s">
        <v>50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s="2" customFormat="1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x14ac:dyDescent="0.25">
      <c r="A61" s="53" t="s">
        <v>32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1" t="s">
        <v>33</v>
      </c>
      <c r="P61" s="52"/>
      <c r="Q61" s="52"/>
    </row>
    <row r="62" spans="1:17" x14ac:dyDescent="0.25">
      <c r="A62" s="46" t="s">
        <v>51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50"/>
      <c r="Q62" s="16"/>
    </row>
    <row r="63" spans="1:17" x14ac:dyDescent="0.25">
      <c r="A63" s="46" t="s">
        <v>52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50"/>
      <c r="Q63" s="16"/>
    </row>
    <row r="64" spans="1:17" ht="30" customHeight="1" x14ac:dyDescent="0.25">
      <c r="A64" s="61" t="s">
        <v>53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3"/>
      <c r="Q64" s="16"/>
    </row>
    <row r="66" spans="1:17" x14ac:dyDescent="0.25">
      <c r="A66" s="29" t="s">
        <v>54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x14ac:dyDescent="0.25">
      <c r="A67" s="22" t="s">
        <v>55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 t="s">
        <v>56</v>
      </c>
      <c r="O67" s="23"/>
      <c r="P67" s="23" t="s">
        <v>57</v>
      </c>
      <c r="Q67" s="23"/>
    </row>
    <row r="68" spans="1:17" x14ac:dyDescent="0.25">
      <c r="A68" s="22" t="s">
        <v>58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>
        <f>SUM(Q32:Q35)</f>
        <v>0</v>
      </c>
      <c r="O68" s="23"/>
      <c r="P68" s="24" t="e">
        <f>AVERAGE(Q32:Q35)</f>
        <v>#DIV/0!</v>
      </c>
      <c r="Q68" s="24"/>
    </row>
    <row r="69" spans="1:17" x14ac:dyDescent="0.25">
      <c r="A69" s="22" t="s">
        <v>59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>
        <f>SUM(Q41:Q43)</f>
        <v>0</v>
      </c>
      <c r="O69" s="23"/>
      <c r="P69" s="24" t="e">
        <f>AVERAGE(Q41:Q43)</f>
        <v>#DIV/0!</v>
      </c>
      <c r="Q69" s="24"/>
    </row>
    <row r="70" spans="1:17" x14ac:dyDescent="0.25">
      <c r="A70" s="22" t="s">
        <v>60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3">
        <f>SUM(Q48:Q50)</f>
        <v>0</v>
      </c>
      <c r="O70" s="23"/>
      <c r="P70" s="24" t="e">
        <f>AVERAGE(Q48:Q50)</f>
        <v>#DIV/0!</v>
      </c>
      <c r="Q70" s="24"/>
    </row>
    <row r="71" spans="1:17" x14ac:dyDescent="0.25">
      <c r="A71" s="22" t="s">
        <v>61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>
        <f>SUM(Q55:Q57)</f>
        <v>0</v>
      </c>
      <c r="O71" s="23"/>
      <c r="P71" s="24" t="e">
        <f>AVERAGE(Q55:Q57)</f>
        <v>#DIV/0!</v>
      </c>
      <c r="Q71" s="24"/>
    </row>
    <row r="72" spans="1:17" x14ac:dyDescent="0.25">
      <c r="A72" s="22" t="s">
        <v>62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8">
        <f>SUM(Q62:Q64)</f>
        <v>0</v>
      </c>
      <c r="O72" s="28"/>
      <c r="P72" s="24" t="e">
        <f>AVERAGE(Q62:Q64)</f>
        <v>#DIV/0!</v>
      </c>
      <c r="Q72" s="24"/>
    </row>
    <row r="73" spans="1:17" x14ac:dyDescent="0.25">
      <c r="A73" s="25" t="s">
        <v>63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6">
        <f>SUM(N68:O72)</f>
        <v>0</v>
      </c>
      <c r="O73" s="26"/>
      <c r="P73" s="27" t="e">
        <f>AVERAGE(P68:Q72)</f>
        <v>#DIV/0!</v>
      </c>
      <c r="Q73" s="27"/>
    </row>
    <row r="75" spans="1:17" x14ac:dyDescent="0.25">
      <c r="A75" s="59" t="s">
        <v>64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ht="15" customHeight="1" x14ac:dyDescent="0.25"/>
  </sheetData>
  <sheetProtection algorithmName="SHA-512" hashValue="Cut05A06AmWuD/ACjweKDUPLFD6doo9HGnIDUqDkS7IJ4Tlafk67ZLQ+B9igO1V59Tm5FMUvpIp+y/zO7eUNmg==" saltValue="dZ6ufdmwdTOvReudyQ1rVw==" spinCount="100000" sheet="1" objects="1" scenarios="1"/>
  <mergeCells count="95"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37:Q39"/>
    <mergeCell ref="A40:N40"/>
    <mergeCell ref="O40:Q40"/>
    <mergeCell ref="A41:P41"/>
    <mergeCell ref="A42:P42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G20:P20"/>
    <mergeCell ref="A14:E15"/>
    <mergeCell ref="G14:P15"/>
    <mergeCell ref="G16:P16"/>
    <mergeCell ref="A18:E19"/>
    <mergeCell ref="G18:P19"/>
  </mergeCells>
  <dataValidations count="1">
    <dataValidation type="whole" allowBlank="1" showInputMessage="1" showErrorMessage="1" errorTitle="Erro" error="Favor digitar um valor entre 1 e 5" sqref="Q32:Q35 Q41:Q43 Q48:Q50 Q55:Q57 Q62:Q64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6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5">
      <c r="A2" s="19"/>
      <c r="B2" s="19"/>
      <c r="C2" s="29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75" thickBot="1" x14ac:dyDescent="0.3">
      <c r="A3" s="19"/>
      <c r="B3" s="19"/>
      <c r="C3" s="30" t="s">
        <v>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5.75" thickBot="1" x14ac:dyDescent="0.3">
      <c r="A4" s="31" t="s">
        <v>3</v>
      </c>
      <c r="B4" s="32"/>
      <c r="C4" s="32"/>
      <c r="D4" s="32"/>
      <c r="E4" s="32"/>
      <c r="F4" s="32"/>
      <c r="G4" s="32"/>
      <c r="H4" s="32"/>
      <c r="I4" s="3"/>
      <c r="J4" s="32" t="s">
        <v>5</v>
      </c>
      <c r="K4" s="32"/>
      <c r="L4" s="32"/>
      <c r="M4" s="10" t="s">
        <v>4</v>
      </c>
      <c r="N4" s="33" t="s">
        <v>6</v>
      </c>
      <c r="O4" s="32"/>
      <c r="P4" s="32"/>
      <c r="Q4" s="32"/>
    </row>
    <row r="6" spans="1:17" x14ac:dyDescent="0.25">
      <c r="A6" s="37" t="s">
        <v>7</v>
      </c>
      <c r="B6" s="37"/>
      <c r="C6" s="37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37" t="s">
        <v>8</v>
      </c>
      <c r="B7" s="37"/>
      <c r="C7" s="37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37" t="s">
        <v>9</v>
      </c>
      <c r="B8" s="37"/>
      <c r="C8" s="37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37" t="s">
        <v>11</v>
      </c>
      <c r="B9" s="37"/>
      <c r="C9" s="37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37" t="s">
        <v>12</v>
      </c>
      <c r="B10" s="37"/>
      <c r="C10" s="37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37" t="s">
        <v>13</v>
      </c>
      <c r="B11" s="37"/>
      <c r="C11" s="37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37" t="s">
        <v>14</v>
      </c>
      <c r="B12" s="37"/>
      <c r="C12" s="37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57" t="s">
        <v>15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A14" s="20" t="s">
        <v>16</v>
      </c>
      <c r="B14" s="20"/>
      <c r="C14" s="20"/>
      <c r="D14" s="20"/>
      <c r="E14" s="20"/>
      <c r="G14" s="19" t="s">
        <v>17</v>
      </c>
      <c r="H14" s="19"/>
      <c r="I14" s="19"/>
      <c r="J14" s="19"/>
      <c r="K14" s="19"/>
      <c r="L14" s="19"/>
      <c r="M14" s="19"/>
      <c r="N14" s="19"/>
      <c r="O14" s="19"/>
      <c r="P14" s="19"/>
    </row>
    <row r="15" spans="1:17" x14ac:dyDescent="0.25">
      <c r="A15" s="20"/>
      <c r="B15" s="20"/>
      <c r="C15" s="20"/>
      <c r="D15" s="20"/>
      <c r="E15" s="20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7" x14ac:dyDescent="0.25">
      <c r="G16" s="18" t="s">
        <v>65</v>
      </c>
      <c r="H16" s="18"/>
      <c r="I16" s="18"/>
      <c r="J16" s="18"/>
      <c r="K16" s="18"/>
      <c r="L16" s="18"/>
      <c r="M16" s="18"/>
      <c r="N16" s="18"/>
      <c r="O16" s="18"/>
      <c r="P16" s="18"/>
    </row>
    <row r="18" spans="1:17" x14ac:dyDescent="0.25">
      <c r="A18" s="20" t="s">
        <v>16</v>
      </c>
      <c r="B18" s="20"/>
      <c r="C18" s="20"/>
      <c r="D18" s="20"/>
      <c r="E18" s="20"/>
      <c r="G18" s="19" t="s">
        <v>17</v>
      </c>
      <c r="H18" s="19"/>
      <c r="I18" s="19"/>
      <c r="J18" s="19"/>
      <c r="K18" s="19"/>
      <c r="L18" s="19"/>
      <c r="M18" s="19"/>
      <c r="N18" s="19"/>
      <c r="O18" s="19"/>
      <c r="P18" s="19"/>
    </row>
    <row r="19" spans="1:17" x14ac:dyDescent="0.25">
      <c r="A19" s="20"/>
      <c r="B19" s="20"/>
      <c r="C19" s="20"/>
      <c r="D19" s="20"/>
      <c r="E19" s="20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7" x14ac:dyDescent="0.25">
      <c r="G20" s="18" t="s">
        <v>66</v>
      </c>
      <c r="H20" s="18"/>
      <c r="I20" s="18"/>
      <c r="J20" s="18"/>
      <c r="K20" s="18"/>
      <c r="L20" s="18"/>
      <c r="M20" s="18"/>
      <c r="N20" s="18"/>
      <c r="O20" s="18"/>
      <c r="P20" s="18"/>
    </row>
    <row r="22" spans="1:17" ht="15" customHeight="1" x14ac:dyDescent="0.25">
      <c r="A22" s="44" t="s">
        <v>20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6" t="s">
        <v>21</v>
      </c>
      <c r="B23" s="47"/>
      <c r="C23" s="48"/>
      <c r="D23" s="46" t="s">
        <v>22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</row>
    <row r="24" spans="1:17" x14ac:dyDescent="0.25">
      <c r="A24" s="46" t="s">
        <v>23</v>
      </c>
      <c r="B24" s="47"/>
      <c r="C24" s="48"/>
      <c r="D24" s="46" t="s">
        <v>24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8"/>
    </row>
    <row r="25" spans="1:17" x14ac:dyDescent="0.25">
      <c r="A25" s="46" t="s">
        <v>25</v>
      </c>
      <c r="B25" s="47"/>
      <c r="C25" s="48"/>
      <c r="D25" s="46" t="s">
        <v>26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</row>
    <row r="26" spans="1:17" x14ac:dyDescent="0.25">
      <c r="A26" s="43" t="s">
        <v>27</v>
      </c>
      <c r="B26" s="43"/>
      <c r="C26" s="43"/>
      <c r="D26" s="43" t="s">
        <v>28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17" x14ac:dyDescent="0.25">
      <c r="A27" s="43" t="s">
        <v>29</v>
      </c>
      <c r="B27" s="43"/>
      <c r="C27" s="43"/>
      <c r="D27" s="43" t="s">
        <v>30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customHeight="1" x14ac:dyDescent="0.25">
      <c r="A29" s="55" t="s">
        <v>31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5" customHeight="1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x14ac:dyDescent="0.25">
      <c r="A31" s="53" t="s">
        <v>32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1" t="s">
        <v>33</v>
      </c>
      <c r="P31" s="52"/>
      <c r="Q31" s="52"/>
    </row>
    <row r="32" spans="1:17" x14ac:dyDescent="0.25">
      <c r="A32" s="46" t="s">
        <v>34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  <c r="Q32" s="16"/>
    </row>
    <row r="33" spans="1:17" x14ac:dyDescent="0.25">
      <c r="A33" s="46" t="s">
        <v>67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16"/>
    </row>
    <row r="34" spans="1:17" x14ac:dyDescent="0.25">
      <c r="A34" s="46" t="s">
        <v>36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50"/>
      <c r="Q34" s="16"/>
    </row>
    <row r="35" spans="1:17" x14ac:dyDescent="0.25">
      <c r="A35" s="46" t="s">
        <v>37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50"/>
      <c r="Q35" s="16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customHeight="1" x14ac:dyDescent="0.25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ht="15" customHeight="1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1:17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x14ac:dyDescent="0.25">
      <c r="A40" s="53" t="s">
        <v>32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1" t="s">
        <v>33</v>
      </c>
      <c r="P40" s="52"/>
      <c r="Q40" s="52"/>
    </row>
    <row r="41" spans="1:17" x14ac:dyDescent="0.25">
      <c r="A41" s="46" t="s">
        <v>39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50"/>
      <c r="Q41" s="16"/>
    </row>
    <row r="42" spans="1:17" x14ac:dyDescent="0.25">
      <c r="A42" s="46" t="s">
        <v>40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50"/>
      <c r="Q42" s="16"/>
    </row>
    <row r="43" spans="1:17" x14ac:dyDescent="0.25">
      <c r="A43" s="46" t="s">
        <v>41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50"/>
      <c r="Q43" s="16"/>
    </row>
    <row r="44" spans="1:1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" customHeight="1" x14ac:dyDescent="0.25">
      <c r="A45" s="55" t="s">
        <v>42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x14ac:dyDescent="0.25">
      <c r="A47" s="53" t="s">
        <v>32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1" t="s">
        <v>33</v>
      </c>
      <c r="P47" s="52"/>
      <c r="Q47" s="52"/>
    </row>
    <row r="48" spans="1:17" x14ac:dyDescent="0.25">
      <c r="A48" s="46" t="s">
        <v>43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16"/>
    </row>
    <row r="49" spans="1:17" x14ac:dyDescent="0.25">
      <c r="A49" s="46" t="s">
        <v>44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50"/>
      <c r="Q49" s="16"/>
    </row>
    <row r="50" spans="1:17" x14ac:dyDescent="0.25">
      <c r="A50" s="46" t="s">
        <v>45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50"/>
      <c r="Q50" s="16"/>
    </row>
    <row r="51" spans="1:1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" customHeight="1" x14ac:dyDescent="0.25">
      <c r="A52" s="55" t="s">
        <v>46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7" x14ac:dyDescent="0.25">
      <c r="A54" s="53" t="s">
        <v>32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1" t="s">
        <v>33</v>
      </c>
      <c r="P54" s="52"/>
      <c r="Q54" s="52"/>
    </row>
    <row r="55" spans="1:17" x14ac:dyDescent="0.25">
      <c r="A55" s="46" t="s">
        <v>47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50"/>
      <c r="Q55" s="16"/>
    </row>
    <row r="56" spans="1:17" x14ac:dyDescent="0.25">
      <c r="A56" s="46" t="s">
        <v>48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50"/>
      <c r="Q56" s="16"/>
    </row>
    <row r="57" spans="1:17" x14ac:dyDescent="0.25">
      <c r="A57" s="46" t="s">
        <v>49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50"/>
      <c r="Q57" s="16"/>
    </row>
    <row r="58" spans="1:1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" customHeight="1" x14ac:dyDescent="0.25">
      <c r="A59" s="55" t="s">
        <v>50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x14ac:dyDescent="0.25">
      <c r="A61" s="53" t="s">
        <v>32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1" t="s">
        <v>33</v>
      </c>
      <c r="P61" s="52"/>
      <c r="Q61" s="52"/>
    </row>
    <row r="62" spans="1:17" x14ac:dyDescent="0.25">
      <c r="A62" s="46" t="s">
        <v>51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50"/>
      <c r="Q62" s="16"/>
    </row>
    <row r="63" spans="1:17" x14ac:dyDescent="0.25">
      <c r="A63" s="46" t="s">
        <v>52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50"/>
      <c r="Q63" s="16"/>
    </row>
    <row r="64" spans="1:17" ht="30" customHeight="1" x14ac:dyDescent="0.25">
      <c r="A64" s="61" t="s">
        <v>53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3"/>
      <c r="Q64" s="16"/>
    </row>
    <row r="66" spans="1:17" x14ac:dyDescent="0.25">
      <c r="A66" s="29" t="s">
        <v>54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x14ac:dyDescent="0.25">
      <c r="A67" s="22" t="s">
        <v>55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 t="s">
        <v>56</v>
      </c>
      <c r="O67" s="23"/>
      <c r="P67" s="23" t="s">
        <v>57</v>
      </c>
      <c r="Q67" s="23"/>
    </row>
    <row r="68" spans="1:17" x14ac:dyDescent="0.25">
      <c r="A68" s="22" t="s">
        <v>58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>
        <f>SUM(Q32:Q35)</f>
        <v>0</v>
      </c>
      <c r="O68" s="23"/>
      <c r="P68" s="24" t="e">
        <f>AVERAGE(Q32:Q35)</f>
        <v>#DIV/0!</v>
      </c>
      <c r="Q68" s="24"/>
    </row>
    <row r="69" spans="1:17" x14ac:dyDescent="0.25">
      <c r="A69" s="22" t="s">
        <v>59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>
        <f>SUM(Q41:Q43)</f>
        <v>0</v>
      </c>
      <c r="O69" s="23"/>
      <c r="P69" s="24" t="e">
        <f>AVERAGE(Q41:Q43)</f>
        <v>#DIV/0!</v>
      </c>
      <c r="Q69" s="24"/>
    </row>
    <row r="70" spans="1:17" x14ac:dyDescent="0.25">
      <c r="A70" s="22" t="s">
        <v>60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3">
        <f>SUM(Q48:Q50)</f>
        <v>0</v>
      </c>
      <c r="O70" s="23"/>
      <c r="P70" s="24" t="e">
        <f>AVERAGE(Q48:Q50)</f>
        <v>#DIV/0!</v>
      </c>
      <c r="Q70" s="24"/>
    </row>
    <row r="71" spans="1:17" x14ac:dyDescent="0.25">
      <c r="A71" s="22" t="s">
        <v>61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>
        <f>SUM(Q55:Q57)</f>
        <v>0</v>
      </c>
      <c r="O71" s="23"/>
      <c r="P71" s="24" t="e">
        <f>AVERAGE(Q55:Q57)</f>
        <v>#DIV/0!</v>
      </c>
      <c r="Q71" s="24"/>
    </row>
    <row r="72" spans="1:17" x14ac:dyDescent="0.25">
      <c r="A72" s="22" t="s">
        <v>62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3">
        <f>SUM(Q62:Q64)</f>
        <v>0</v>
      </c>
      <c r="O72" s="23"/>
      <c r="P72" s="24" t="e">
        <f>AVERAGE(Q62:Q64)</f>
        <v>#DIV/0!</v>
      </c>
      <c r="Q72" s="24"/>
    </row>
    <row r="73" spans="1:17" x14ac:dyDescent="0.25">
      <c r="A73" s="25" t="s">
        <v>63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6">
        <f>SUM(N68:O72)</f>
        <v>0</v>
      </c>
      <c r="O73" s="26"/>
      <c r="P73" s="27" t="e">
        <f>AVERAGE(P68:Q72)</f>
        <v>#DIV/0!</v>
      </c>
      <c r="Q73" s="27"/>
    </row>
    <row r="76" spans="1:17" ht="15" customHeight="1" x14ac:dyDescent="0.25"/>
    <row r="84" spans="1:7" x14ac:dyDescent="0.25">
      <c r="A84" s="6"/>
    </row>
    <row r="86" spans="1:7" x14ac:dyDescent="0.25">
      <c r="G86" s="4"/>
    </row>
  </sheetData>
  <sheetProtection algorithmName="SHA-512" hashValue="BSi/3wPCMuQviBC8NvuxMVwVBWu8NyZhGy52k4dZiZYm4QIDC67z+Aduh9sZcDJ2bmsDsN4GmwSD3QFep+KJBw==" saltValue="OkxIdp3T2xzrAJuqc3g0YA==" spinCount="100000" sheet="1" objects="1" scenarios="1"/>
  <mergeCells count="94"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25:C25"/>
    <mergeCell ref="D25:Q25"/>
    <mergeCell ref="A26:C26"/>
    <mergeCell ref="D26:Q26"/>
    <mergeCell ref="A27:C27"/>
    <mergeCell ref="D27:Q27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</mergeCells>
  <dataValidations count="2">
    <dataValidation type="whole" allowBlank="1" showInputMessage="1" showErrorMessage="1" errorTitle="Erro" error="Favor digitar um valor entre 1 e 5" sqref="Q32:Q35 Q41:Q43 Q48:Q50 Q62:Q64" xr:uid="{00000000-0002-0000-0100-000000000000}">
      <formula1>1</formula1>
      <formula2>5</formula2>
    </dataValidation>
    <dataValidation type="whole" allowBlank="1" showInputMessage="1" showErrorMessage="1" errorTitle="Erro " error="Favor digitar um valor entre 1 e 5" sqref="Q55:Q57" xr:uid="{00000000-0002-0000-0100-000001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5">
      <c r="A2" s="19"/>
      <c r="B2" s="19"/>
      <c r="C2" s="29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19"/>
      <c r="B3" s="19"/>
      <c r="C3" s="30" t="s">
        <v>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25">
      <c r="A4" s="29" t="s">
        <v>68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x14ac:dyDescent="0.25">
      <c r="A6" s="37" t="s">
        <v>7</v>
      </c>
      <c r="B6" s="37"/>
      <c r="C6" s="37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37" t="s">
        <v>8</v>
      </c>
      <c r="B7" s="37"/>
      <c r="C7" s="37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37" t="s">
        <v>9</v>
      </c>
      <c r="B8" s="37"/>
      <c r="C8" s="37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37" t="s">
        <v>11</v>
      </c>
      <c r="B9" s="37"/>
      <c r="C9" s="37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37" t="s">
        <v>12</v>
      </c>
      <c r="B10" s="37"/>
      <c r="C10" s="37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37" t="s">
        <v>13</v>
      </c>
      <c r="B11" s="37"/>
      <c r="C11" s="37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37" t="s">
        <v>14</v>
      </c>
      <c r="B12" s="37"/>
      <c r="C12" s="37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29" t="s">
        <v>69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ht="15" customHeight="1" x14ac:dyDescent="0.25">
      <c r="A15" s="81" t="s">
        <v>70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80" t="s">
        <v>71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x14ac:dyDescent="0.25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1"/>
    </row>
    <row r="20" spans="1:17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4"/>
    </row>
    <row r="21" spans="1:17" x14ac:dyDescent="0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7"/>
    </row>
    <row r="22" spans="1:17" ht="15" customHeight="1" x14ac:dyDescent="0.25">
      <c r="A22" s="68" t="s">
        <v>72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</row>
    <row r="27" spans="1:17" x14ac:dyDescent="0.25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4"/>
    </row>
    <row r="28" spans="1:17" x14ac:dyDescent="0.25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7"/>
    </row>
    <row r="29" spans="1:17" x14ac:dyDescent="0.25">
      <c r="A29" s="67" t="s">
        <v>73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</row>
    <row r="32" spans="1:17" x14ac:dyDescent="0.25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</row>
    <row r="33" spans="1:17" x14ac:dyDescent="0.2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4"/>
    </row>
    <row r="34" spans="1:17" x14ac:dyDescent="0.25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7"/>
    </row>
    <row r="35" spans="1:17" x14ac:dyDescent="0.25">
      <c r="A35" s="67" t="s">
        <v>74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 x14ac:dyDescent="0.2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</row>
    <row r="37" spans="1:17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4"/>
    </row>
    <row r="38" spans="1:17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40" spans="1:17" x14ac:dyDescent="0.25">
      <c r="A40" s="20" t="s">
        <v>16</v>
      </c>
      <c r="B40" s="21"/>
      <c r="C40" s="21"/>
      <c r="D40" s="21"/>
      <c r="E40" s="21"/>
      <c r="G40" s="19" t="s">
        <v>17</v>
      </c>
      <c r="H40" s="19"/>
      <c r="I40" s="19"/>
      <c r="J40" s="19"/>
      <c r="K40" s="19"/>
      <c r="L40" s="19"/>
      <c r="M40" s="19"/>
      <c r="N40" s="19"/>
      <c r="O40" s="19"/>
      <c r="P40" s="19"/>
    </row>
    <row r="41" spans="1:17" x14ac:dyDescent="0.25">
      <c r="A41" s="21"/>
      <c r="B41" s="21"/>
      <c r="C41" s="21"/>
      <c r="D41" s="21"/>
      <c r="E41" s="21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7" x14ac:dyDescent="0.25">
      <c r="G42" s="18" t="s">
        <v>18</v>
      </c>
      <c r="H42" s="19"/>
      <c r="I42" s="19"/>
      <c r="J42" s="19"/>
      <c r="K42" s="19"/>
      <c r="L42" s="19"/>
      <c r="M42" s="19"/>
      <c r="N42" s="19"/>
      <c r="O42" s="19"/>
      <c r="P42" s="19"/>
    </row>
    <row r="44" spans="1:17" x14ac:dyDescent="0.25">
      <c r="A44" s="20" t="s">
        <v>16</v>
      </c>
      <c r="B44" s="21"/>
      <c r="C44" s="21"/>
      <c r="D44" s="21"/>
      <c r="E44" s="21"/>
      <c r="G44" s="19" t="s">
        <v>17</v>
      </c>
      <c r="H44" s="19"/>
      <c r="I44" s="19"/>
      <c r="J44" s="19"/>
      <c r="K44" s="19"/>
      <c r="L44" s="19"/>
      <c r="M44" s="19"/>
      <c r="N44" s="19"/>
      <c r="O44" s="19"/>
      <c r="P44" s="19"/>
    </row>
    <row r="45" spans="1:17" x14ac:dyDescent="0.25">
      <c r="A45" s="21"/>
      <c r="B45" s="21"/>
      <c r="C45" s="21"/>
      <c r="D45" s="21"/>
      <c r="E45" s="21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7" x14ac:dyDescent="0.25">
      <c r="G46" s="18" t="s">
        <v>75</v>
      </c>
      <c r="H46" s="19"/>
      <c r="I46" s="19"/>
      <c r="J46" s="19"/>
      <c r="K46" s="19"/>
      <c r="L46" s="19"/>
      <c r="M46" s="19"/>
      <c r="N46" s="19"/>
      <c r="O46" s="19"/>
      <c r="P46" s="19"/>
    </row>
    <row r="48" spans="1:17" x14ac:dyDescent="0.25">
      <c r="A48" s="20" t="s">
        <v>16</v>
      </c>
      <c r="B48" s="21"/>
      <c r="C48" s="21"/>
      <c r="D48" s="21"/>
      <c r="E48" s="21"/>
      <c r="G48" s="19" t="s">
        <v>17</v>
      </c>
      <c r="H48" s="19"/>
      <c r="I48" s="19"/>
      <c r="J48" s="19"/>
      <c r="K48" s="19"/>
      <c r="L48" s="19"/>
      <c r="M48" s="19"/>
      <c r="N48" s="19"/>
      <c r="O48" s="19"/>
      <c r="P48" s="19"/>
    </row>
    <row r="49" spans="1:16" x14ac:dyDescent="0.25">
      <c r="A49" s="21"/>
      <c r="B49" s="21"/>
      <c r="C49" s="21"/>
      <c r="D49" s="21"/>
      <c r="E49" s="21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x14ac:dyDescent="0.25">
      <c r="G50" s="18" t="s">
        <v>76</v>
      </c>
      <c r="H50" s="19"/>
      <c r="I50" s="19"/>
      <c r="J50" s="19"/>
      <c r="K50" s="19"/>
      <c r="L50" s="19"/>
      <c r="M50" s="19"/>
      <c r="N50" s="19"/>
      <c r="O50" s="19"/>
      <c r="P50" s="19"/>
    </row>
  </sheetData>
  <sheetProtection algorithmName="SHA-512" hashValue="cHyhyO6Eu+R8ZmC045zwZ/4yRRrjnL9XJZOLiw97mFihgV9HwoW2MYbJxa7164L0MokS4D9Ay9yspiexui80aQ==" saltValue="BB8fF4ticOH+OchOaW7+2A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5">
      <c r="A2" s="19"/>
      <c r="B2" s="19"/>
      <c r="C2" s="29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19"/>
      <c r="B3" s="19"/>
      <c r="C3" s="30" t="s">
        <v>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25">
      <c r="A4" s="29" t="s">
        <v>77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x14ac:dyDescent="0.25">
      <c r="A6" s="37" t="s">
        <v>7</v>
      </c>
      <c r="B6" s="37"/>
      <c r="C6" s="37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37" t="s">
        <v>8</v>
      </c>
      <c r="B7" s="37"/>
      <c r="C7" s="37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37" t="s">
        <v>9</v>
      </c>
      <c r="B8" s="37"/>
      <c r="C8" s="37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37" t="s">
        <v>11</v>
      </c>
      <c r="B9" s="37"/>
      <c r="C9" s="37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37" t="s">
        <v>12</v>
      </c>
      <c r="B10" s="37"/>
      <c r="C10" s="37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37" t="s">
        <v>13</v>
      </c>
      <c r="B11" s="37"/>
      <c r="C11" s="37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37" t="s">
        <v>14</v>
      </c>
      <c r="B12" s="37"/>
      <c r="C12" s="37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92" t="s">
        <v>78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</row>
    <row r="16" spans="1:17" x14ac:dyDescent="0.25">
      <c r="A16" s="54" t="s">
        <v>79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5" customHeight="1" x14ac:dyDescent="0.25">
      <c r="A17" s="55" t="s">
        <v>80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</row>
    <row r="21" spans="1:17" x14ac:dyDescent="0.2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x14ac:dyDescent="0.2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7"/>
    </row>
    <row r="23" spans="1:17" x14ac:dyDescent="0.25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7"/>
    </row>
    <row r="24" spans="1:17" x14ac:dyDescent="0.25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7"/>
    </row>
    <row r="25" spans="1:17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7"/>
    </row>
    <row r="26" spans="1:17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7"/>
    </row>
    <row r="27" spans="1:17" x14ac:dyDescent="0.25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</row>
    <row r="29" spans="1:17" x14ac:dyDescent="0.25">
      <c r="A29" s="20" t="s">
        <v>16</v>
      </c>
      <c r="B29" s="21"/>
      <c r="C29" s="21"/>
      <c r="D29" s="21"/>
      <c r="E29" s="21"/>
      <c r="G29" s="19" t="s">
        <v>17</v>
      </c>
      <c r="H29" s="19"/>
      <c r="I29" s="19"/>
      <c r="J29" s="19"/>
      <c r="K29" s="19"/>
      <c r="L29" s="19"/>
      <c r="M29" s="19"/>
      <c r="N29" s="19"/>
      <c r="O29" s="19"/>
      <c r="P29" s="19"/>
    </row>
    <row r="30" spans="1:17" x14ac:dyDescent="0.25">
      <c r="A30" s="21"/>
      <c r="B30" s="21"/>
      <c r="C30" s="21"/>
      <c r="D30" s="21"/>
      <c r="E30" s="21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7" x14ac:dyDescent="0.25">
      <c r="G31" s="18" t="s">
        <v>18</v>
      </c>
      <c r="H31" s="19"/>
      <c r="I31" s="19"/>
      <c r="J31" s="19"/>
      <c r="K31" s="19"/>
      <c r="L31" s="19"/>
      <c r="M31" s="19"/>
      <c r="N31" s="19"/>
      <c r="O31" s="19"/>
      <c r="P31" s="19"/>
    </row>
    <row r="34" spans="1:17" x14ac:dyDescent="0.25">
      <c r="A34" s="54" t="s">
        <v>81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</row>
    <row r="35" spans="1:17" x14ac:dyDescent="0.25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</row>
    <row r="36" spans="1:17" x14ac:dyDescent="0.2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7"/>
    </row>
    <row r="37" spans="1:17" x14ac:dyDescent="0.25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</row>
    <row r="39" spans="1:17" x14ac:dyDescent="0.2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7"/>
    </row>
    <row r="40" spans="1:17" x14ac:dyDescent="0.2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7"/>
    </row>
    <row r="41" spans="1:17" x14ac:dyDescent="0.25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7"/>
    </row>
    <row r="42" spans="1:17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0"/>
    </row>
    <row r="44" spans="1:17" x14ac:dyDescent="0.25">
      <c r="A44" s="20" t="s">
        <v>16</v>
      </c>
      <c r="B44" s="21"/>
      <c r="C44" s="21"/>
      <c r="D44" s="21"/>
      <c r="E44" s="21"/>
      <c r="G44" s="19" t="s">
        <v>17</v>
      </c>
      <c r="H44" s="19"/>
      <c r="I44" s="19"/>
      <c r="J44" s="19"/>
      <c r="K44" s="19"/>
      <c r="L44" s="19"/>
      <c r="M44" s="19"/>
      <c r="N44" s="19"/>
      <c r="O44" s="19"/>
      <c r="P44" s="19"/>
    </row>
    <row r="45" spans="1:17" x14ac:dyDescent="0.25">
      <c r="A45" s="21"/>
      <c r="B45" s="21"/>
      <c r="C45" s="21"/>
      <c r="D45" s="21"/>
      <c r="E45" s="21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7" x14ac:dyDescent="0.25">
      <c r="G46" s="18" t="s">
        <v>76</v>
      </c>
      <c r="H46" s="19"/>
      <c r="I46" s="19"/>
      <c r="J46" s="19"/>
      <c r="K46" s="19"/>
      <c r="L46" s="19"/>
      <c r="M46" s="19"/>
      <c r="N46" s="19"/>
      <c r="O46" s="19"/>
      <c r="P46" s="19"/>
    </row>
    <row r="48" spans="1:17" x14ac:dyDescent="0.25">
      <c r="A48" s="91" t="s">
        <v>16</v>
      </c>
      <c r="B48" s="19"/>
      <c r="C48" s="19"/>
      <c r="D48" s="19"/>
      <c r="E48" s="19"/>
      <c r="G48" s="19" t="s">
        <v>17</v>
      </c>
      <c r="H48" s="19"/>
      <c r="I48" s="19"/>
      <c r="J48" s="19"/>
      <c r="K48" s="19"/>
      <c r="L48" s="19"/>
      <c r="M48" s="19"/>
      <c r="N48" s="19"/>
      <c r="O48" s="19"/>
      <c r="P48" s="19"/>
    </row>
    <row r="49" spans="1:16" x14ac:dyDescent="0.25">
      <c r="A49" s="19"/>
      <c r="B49" s="19"/>
      <c r="C49" s="19"/>
      <c r="D49" s="19"/>
      <c r="E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x14ac:dyDescent="0.25">
      <c r="G50" s="18" t="s">
        <v>75</v>
      </c>
      <c r="H50" s="19"/>
      <c r="I50" s="19"/>
      <c r="J50" s="19"/>
      <c r="K50" s="19"/>
      <c r="L50" s="19"/>
      <c r="M50" s="19"/>
      <c r="N50" s="19"/>
      <c r="O50" s="19"/>
      <c r="P50" s="19"/>
    </row>
  </sheetData>
  <sheetProtection algorithmName="SHA-512" hashValue="P/Z4OcfPvm/EOHaJjiKtb+XnLdzt+B1wnzqcucgN2jOnBKNw53tyLn2FIHaQlhX2bTA3/68gdIT0QSXN9yPHag==" saltValue="1GKPC7/uhMoiKmn54mTXKw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5">
      <c r="A2" s="19"/>
      <c r="B2" s="19"/>
      <c r="C2" s="29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19"/>
      <c r="B3" s="19"/>
      <c r="C3" s="30" t="s">
        <v>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25">
      <c r="A4" s="29" t="s">
        <v>82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x14ac:dyDescent="0.25">
      <c r="A6" s="37" t="s">
        <v>7</v>
      </c>
      <c r="B6" s="37"/>
      <c r="C6" s="37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37" t="s">
        <v>8</v>
      </c>
      <c r="B7" s="37"/>
      <c r="C7" s="37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37" t="s">
        <v>9</v>
      </c>
      <c r="B8" s="37"/>
      <c r="C8" s="37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37" t="s">
        <v>11</v>
      </c>
      <c r="B9" s="37"/>
      <c r="C9" s="37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37" t="s">
        <v>12</v>
      </c>
      <c r="B10" s="37"/>
      <c r="C10" s="37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37" t="s">
        <v>13</v>
      </c>
      <c r="B11" s="37"/>
      <c r="C11" s="37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37" t="s">
        <v>14</v>
      </c>
      <c r="B12" s="37"/>
      <c r="C12" s="37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7"/>
      <c r="B13" s="7"/>
      <c r="C13" s="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C14" s="139" t="s">
        <v>83</v>
      </c>
      <c r="D14" s="140"/>
      <c r="E14" s="140"/>
      <c r="F14" s="140"/>
      <c r="G14" s="140"/>
      <c r="H14" s="140"/>
      <c r="I14" s="140"/>
      <c r="J14" s="137" t="s">
        <v>84</v>
      </c>
      <c r="K14" s="137"/>
      <c r="L14" s="137"/>
      <c r="M14" s="143" t="s">
        <v>85</v>
      </c>
      <c r="N14" s="143"/>
      <c r="O14" s="144"/>
    </row>
    <row r="15" spans="1:17" ht="15.75" thickBot="1" x14ac:dyDescent="0.3">
      <c r="C15" s="141"/>
      <c r="D15" s="142"/>
      <c r="E15" s="142"/>
      <c r="F15" s="142"/>
      <c r="G15" s="142"/>
      <c r="H15" s="142"/>
      <c r="I15" s="142"/>
      <c r="J15" s="138"/>
      <c r="K15" s="138"/>
      <c r="L15" s="138"/>
      <c r="M15" s="114"/>
      <c r="N15" s="114"/>
      <c r="O15" s="115"/>
    </row>
    <row r="16" spans="1:17" x14ac:dyDescent="0.25">
      <c r="C16" s="108" t="s">
        <v>5</v>
      </c>
      <c r="D16" s="109"/>
      <c r="E16" s="109"/>
      <c r="F16" s="109"/>
      <c r="G16" s="109"/>
      <c r="H16" s="109"/>
      <c r="I16" s="109"/>
      <c r="J16" s="135"/>
      <c r="K16" s="135"/>
      <c r="L16" s="135"/>
      <c r="M16" s="135"/>
      <c r="N16" s="135"/>
      <c r="O16" s="136"/>
    </row>
    <row r="17" spans="1:17" ht="15.75" thickBot="1" x14ac:dyDescent="0.3">
      <c r="C17" s="110"/>
      <c r="D17" s="111"/>
      <c r="E17" s="111"/>
      <c r="F17" s="111"/>
      <c r="G17" s="111"/>
      <c r="H17" s="111"/>
      <c r="I17" s="111"/>
      <c r="J17" s="114" t="s">
        <v>86</v>
      </c>
      <c r="K17" s="114"/>
      <c r="L17" s="114"/>
      <c r="M17" s="114" t="s">
        <v>87</v>
      </c>
      <c r="N17" s="114"/>
      <c r="O17" s="115"/>
    </row>
    <row r="18" spans="1:17" x14ac:dyDescent="0.25">
      <c r="C18" s="108" t="s">
        <v>88</v>
      </c>
      <c r="D18" s="109"/>
      <c r="E18" s="109"/>
      <c r="F18" s="109"/>
      <c r="G18" s="109"/>
      <c r="H18" s="109"/>
      <c r="I18" s="109"/>
      <c r="J18" s="135">
        <f>'ANEXO I ELEMENTAR - AL'!N73</f>
        <v>0</v>
      </c>
      <c r="K18" s="135"/>
      <c r="L18" s="135"/>
      <c r="M18" s="135">
        <f>(J18*1)</f>
        <v>0</v>
      </c>
      <c r="N18" s="135"/>
      <c r="O18" s="136"/>
    </row>
    <row r="19" spans="1:17" ht="15.75" thickBot="1" x14ac:dyDescent="0.3">
      <c r="C19" s="110"/>
      <c r="D19" s="111"/>
      <c r="E19" s="111"/>
      <c r="F19" s="111"/>
      <c r="G19" s="111"/>
      <c r="H19" s="111"/>
      <c r="I19" s="111"/>
      <c r="J19" s="114" t="s">
        <v>89</v>
      </c>
      <c r="K19" s="114"/>
      <c r="L19" s="114"/>
      <c r="M19" s="114" t="s">
        <v>90</v>
      </c>
      <c r="N19" s="114"/>
      <c r="O19" s="115"/>
    </row>
    <row r="20" spans="1:17" x14ac:dyDescent="0.25">
      <c r="C20" s="108" t="s">
        <v>91</v>
      </c>
      <c r="D20" s="109"/>
      <c r="E20" s="109"/>
      <c r="F20" s="109"/>
      <c r="G20" s="109"/>
      <c r="H20" s="109"/>
      <c r="I20" s="109"/>
      <c r="J20" s="112">
        <f>(M18)</f>
        <v>0</v>
      </c>
      <c r="K20" s="112"/>
      <c r="L20" s="112"/>
      <c r="M20" s="112"/>
      <c r="N20" s="112"/>
      <c r="O20" s="113"/>
    </row>
    <row r="21" spans="1:17" ht="15.75" thickBot="1" x14ac:dyDescent="0.3">
      <c r="C21" s="110"/>
      <c r="D21" s="111"/>
      <c r="E21" s="111"/>
      <c r="F21" s="111"/>
      <c r="G21" s="111"/>
      <c r="H21" s="111"/>
      <c r="I21" s="111"/>
      <c r="J21" s="114" t="s">
        <v>92</v>
      </c>
      <c r="K21" s="114"/>
      <c r="L21" s="114"/>
      <c r="M21" s="114"/>
      <c r="N21" s="114"/>
      <c r="O21" s="115"/>
    </row>
    <row r="22" spans="1:17" ht="15.75" thickBot="1" x14ac:dyDescent="0.3">
      <c r="C22" s="11"/>
      <c r="D22" s="11"/>
      <c r="E22" s="11"/>
      <c r="F22" s="11"/>
      <c r="G22" s="11"/>
      <c r="H22" s="11"/>
      <c r="I22" s="11"/>
      <c r="J22" s="13"/>
      <c r="K22" s="13"/>
      <c r="L22" s="13"/>
      <c r="M22" s="13"/>
      <c r="N22" s="13"/>
      <c r="O22" s="13"/>
    </row>
    <row r="23" spans="1:17" ht="15.75" thickBot="1" x14ac:dyDescent="0.3">
      <c r="C23" s="132" t="s">
        <v>93</v>
      </c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4"/>
    </row>
    <row r="24" spans="1:17" x14ac:dyDescent="0.25">
      <c r="C24" s="116" t="s">
        <v>94</v>
      </c>
      <c r="D24" s="117"/>
      <c r="E24" s="117"/>
      <c r="F24" s="117"/>
      <c r="G24" s="117"/>
      <c r="H24" s="117"/>
      <c r="I24" s="117"/>
      <c r="J24" s="112">
        <f>(J20/80*100)</f>
        <v>0</v>
      </c>
      <c r="K24" s="112"/>
      <c r="L24" s="112"/>
      <c r="M24" s="112"/>
      <c r="N24" s="112"/>
      <c r="O24" s="113"/>
    </row>
    <row r="25" spans="1:17" ht="15.75" thickBot="1" x14ac:dyDescent="0.3">
      <c r="C25" s="118"/>
      <c r="D25" s="119"/>
      <c r="E25" s="119"/>
      <c r="F25" s="119"/>
      <c r="G25" s="119"/>
      <c r="H25" s="119"/>
      <c r="I25" s="119"/>
      <c r="J25" s="114" t="s">
        <v>95</v>
      </c>
      <c r="K25" s="114"/>
      <c r="L25" s="114"/>
      <c r="M25" s="114"/>
      <c r="N25" s="114"/>
      <c r="O25" s="115"/>
    </row>
    <row r="26" spans="1:17" x14ac:dyDescent="0.25">
      <c r="C26" s="116" t="s">
        <v>96</v>
      </c>
      <c r="D26" s="117"/>
      <c r="E26" s="117"/>
      <c r="F26" s="117"/>
      <c r="G26" s="117"/>
      <c r="H26" s="117"/>
      <c r="I26" s="117"/>
      <c r="J26" s="112">
        <f>(J20/80*100)</f>
        <v>0</v>
      </c>
      <c r="K26" s="112"/>
      <c r="L26" s="112"/>
      <c r="M26" s="112"/>
      <c r="N26" s="112"/>
      <c r="O26" s="113"/>
    </row>
    <row r="27" spans="1:17" ht="15.75" thickBot="1" x14ac:dyDescent="0.3">
      <c r="C27" s="118"/>
      <c r="D27" s="119"/>
      <c r="E27" s="119"/>
      <c r="F27" s="119"/>
      <c r="G27" s="119"/>
      <c r="H27" s="119"/>
      <c r="I27" s="119"/>
      <c r="J27" s="114" t="s">
        <v>97</v>
      </c>
      <c r="K27" s="114"/>
      <c r="L27" s="114"/>
      <c r="M27" s="114"/>
      <c r="N27" s="114"/>
      <c r="O27" s="115"/>
    </row>
    <row r="28" spans="1:17" ht="15" customHeight="1" x14ac:dyDescent="0.25">
      <c r="C28" s="123" t="s">
        <v>98</v>
      </c>
      <c r="D28" s="124"/>
      <c r="E28" s="124"/>
      <c r="F28" s="124"/>
      <c r="G28" s="124"/>
      <c r="H28" s="124"/>
      <c r="I28" s="125"/>
      <c r="J28" s="120">
        <f>J20/16</f>
        <v>0</v>
      </c>
      <c r="K28" s="121"/>
      <c r="L28" s="121"/>
      <c r="M28" s="121"/>
      <c r="N28" s="121"/>
      <c r="O28" s="122"/>
    </row>
    <row r="29" spans="1:17" ht="15.75" thickBot="1" x14ac:dyDescent="0.3">
      <c r="C29" s="126"/>
      <c r="D29" s="127"/>
      <c r="E29" s="127"/>
      <c r="F29" s="127"/>
      <c r="G29" s="127"/>
      <c r="H29" s="127"/>
      <c r="I29" s="128"/>
      <c r="J29" s="129" t="s">
        <v>99</v>
      </c>
      <c r="K29" s="130"/>
      <c r="L29" s="130"/>
      <c r="M29" s="130"/>
      <c r="N29" s="130"/>
      <c r="O29" s="131"/>
    </row>
    <row r="30" spans="1:17" x14ac:dyDescent="0.25">
      <c r="C30" s="12"/>
      <c r="D30" s="12"/>
      <c r="E30" s="12"/>
      <c r="F30" s="12"/>
      <c r="G30" s="12"/>
      <c r="H30" s="12"/>
      <c r="I30" s="12"/>
      <c r="J30" s="13"/>
      <c r="K30" s="14"/>
      <c r="L30" s="14"/>
      <c r="M30" s="14"/>
      <c r="N30" s="14"/>
      <c r="O30" s="14"/>
    </row>
    <row r="31" spans="1:17" ht="15" customHeight="1" x14ac:dyDescent="0.25">
      <c r="A31" s="55" t="s">
        <v>100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x14ac:dyDescent="0.25">
      <c r="A32" s="54" t="s">
        <v>101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</row>
    <row r="33" spans="1:20" x14ac:dyDescent="0.25">
      <c r="A33" s="54" t="s">
        <v>102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</row>
    <row r="34" spans="1:20" x14ac:dyDescent="0.25">
      <c r="A34" s="1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20" x14ac:dyDescent="0.25">
      <c r="A35" s="54" t="s">
        <v>103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</row>
    <row r="36" spans="1:20" x14ac:dyDescent="0.25">
      <c r="A36" s="82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4"/>
    </row>
    <row r="37" spans="1:20" x14ac:dyDescent="0.25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20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0"/>
    </row>
    <row r="40" spans="1:20" x14ac:dyDescent="0.25">
      <c r="A40" s="54" t="s">
        <v>104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M40" s="6"/>
    </row>
    <row r="41" spans="1:20" x14ac:dyDescent="0.25">
      <c r="A41" s="94" t="s">
        <v>105</v>
      </c>
      <c r="B41" s="93"/>
      <c r="C41" s="101"/>
      <c r="D41" s="102"/>
      <c r="E41" s="102"/>
      <c r="F41" s="102"/>
      <c r="G41" s="102"/>
      <c r="H41" s="102"/>
      <c r="I41" s="102"/>
      <c r="J41" s="102"/>
      <c r="K41" s="102"/>
      <c r="L41" s="103"/>
      <c r="M41" s="6"/>
    </row>
    <row r="42" spans="1:20" x14ac:dyDescent="0.25">
      <c r="A42" s="93"/>
      <c r="B42" s="93"/>
      <c r="C42" s="104"/>
      <c r="D42" s="105"/>
      <c r="E42" s="105"/>
      <c r="F42" s="105"/>
      <c r="G42" s="105"/>
      <c r="H42" s="105"/>
      <c r="I42" s="105"/>
      <c r="J42" s="105"/>
      <c r="K42" s="105"/>
      <c r="L42" s="106"/>
      <c r="M42" s="6"/>
      <c r="T42" s="5"/>
    </row>
    <row r="43" spans="1:20" x14ac:dyDescent="0.25">
      <c r="A43" s="94" t="s">
        <v>106</v>
      </c>
      <c r="B43" s="93"/>
      <c r="C43" s="95"/>
      <c r="D43" s="96"/>
      <c r="E43" s="96"/>
      <c r="F43" s="96"/>
      <c r="G43" s="96"/>
      <c r="H43" s="96"/>
      <c r="I43" s="96"/>
      <c r="J43" s="96"/>
      <c r="K43" s="96"/>
      <c r="L43" s="97"/>
      <c r="M43" s="107" t="s">
        <v>107</v>
      </c>
      <c r="N43" s="20"/>
      <c r="O43" s="20"/>
      <c r="P43" s="20"/>
      <c r="Q43" s="20"/>
    </row>
    <row r="44" spans="1:20" x14ac:dyDescent="0.25">
      <c r="A44" s="93"/>
      <c r="B44" s="93"/>
      <c r="C44" s="98"/>
      <c r="D44" s="99"/>
      <c r="E44" s="99"/>
      <c r="F44" s="99"/>
      <c r="G44" s="99"/>
      <c r="H44" s="99"/>
      <c r="I44" s="99"/>
      <c r="J44" s="99"/>
      <c r="K44" s="99"/>
      <c r="L44" s="100"/>
      <c r="M44" s="107"/>
      <c r="N44" s="20"/>
      <c r="O44" s="20"/>
      <c r="P44" s="20"/>
      <c r="Q44" s="20"/>
    </row>
    <row r="45" spans="1:20" x14ac:dyDescent="0.25">
      <c r="A45" s="54" t="s">
        <v>108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</row>
    <row r="46" spans="1:20" x14ac:dyDescent="0.25">
      <c r="A46" s="94" t="s">
        <v>105</v>
      </c>
      <c r="B46" s="93"/>
      <c r="C46" s="101"/>
      <c r="D46" s="102"/>
      <c r="E46" s="102"/>
      <c r="F46" s="102"/>
      <c r="G46" s="102"/>
      <c r="H46" s="102"/>
      <c r="I46" s="102"/>
      <c r="J46" s="102"/>
      <c r="K46" s="102"/>
      <c r="L46" s="103"/>
    </row>
    <row r="47" spans="1:20" x14ac:dyDescent="0.25">
      <c r="A47" s="93"/>
      <c r="B47" s="93"/>
      <c r="C47" s="104"/>
      <c r="D47" s="105"/>
      <c r="E47" s="105"/>
      <c r="F47" s="105"/>
      <c r="G47" s="105"/>
      <c r="H47" s="105"/>
      <c r="I47" s="105"/>
      <c r="J47" s="105"/>
      <c r="K47" s="105"/>
      <c r="L47" s="106"/>
    </row>
    <row r="48" spans="1:20" x14ac:dyDescent="0.25">
      <c r="A48" s="94" t="s">
        <v>106</v>
      </c>
      <c r="B48" s="93"/>
      <c r="C48" s="95"/>
      <c r="D48" s="96"/>
      <c r="E48" s="96"/>
      <c r="F48" s="96"/>
      <c r="G48" s="96"/>
      <c r="H48" s="96"/>
      <c r="I48" s="96"/>
      <c r="J48" s="96"/>
      <c r="K48" s="96"/>
      <c r="L48" s="97"/>
      <c r="M48" s="20" t="s">
        <v>107</v>
      </c>
      <c r="N48" s="21"/>
      <c r="O48" s="21"/>
      <c r="P48" s="21"/>
      <c r="Q48" s="21"/>
    </row>
    <row r="49" spans="1:17" x14ac:dyDescent="0.25">
      <c r="A49" s="93"/>
      <c r="B49" s="93"/>
      <c r="C49" s="98"/>
      <c r="D49" s="99"/>
      <c r="E49" s="99"/>
      <c r="F49" s="99"/>
      <c r="G49" s="99"/>
      <c r="H49" s="99"/>
      <c r="I49" s="99"/>
      <c r="J49" s="99"/>
      <c r="K49" s="99"/>
      <c r="L49" s="100"/>
      <c r="M49" s="21"/>
      <c r="N49" s="21"/>
      <c r="O49" s="21"/>
      <c r="P49" s="21"/>
      <c r="Q49" s="21"/>
    </row>
  </sheetData>
  <sheetProtection algorithmName="SHA-512" hashValue="e52hZ07sehPRBLK4nhqJQOLkAEtGyjTuSIdzOJIu3T1SmblOhn2Ji3Upr58+Gw4b07LLWbNzftCa229EM9Mv2g==" saltValue="sBdp1ULhxiVWKO9zeHpIag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2024-02-14T12:55:50Z</dcterms:modified>
  <cp:category/>
  <cp:contentStatus/>
</cp:coreProperties>
</file>