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1FC70E91-9F44-44B3-BAFF-DD4B9E780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s="1"/>
  <c r="J20" i="5" s="1"/>
  <c r="P99" i="1" l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26" i="5" s="1"/>
  <c r="J24" i="5" l="1"/>
</calcChain>
</file>

<file path=xl/sharedStrings.xml><?xml version="1.0" encoding="utf-8"?>
<sst xmlns="http://schemas.openxmlformats.org/spreadsheetml/2006/main" count="289" uniqueCount="127">
  <si>
    <t>GOVERNO DO ESTADO DE SÃO PAULO</t>
  </si>
  <si>
    <t>AVALIAÇÃO DE DESEMPENHO INDIVIDUAL - 2024</t>
  </si>
  <si>
    <t>Decreto nº 57.884, de 19 de março de 2012 e Instrução UCRH nº 02/2024</t>
  </si>
  <si>
    <t>ANEXO I - FORMULÁRIO DE AVALIAÇÃO Nível Elementar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</si>
  <si>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</si>
  <si>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</si>
  <si>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</si>
  <si>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</si>
  <si>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</si>
  <si>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</si>
  <si>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</si>
  <si>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</si>
  <si>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</si>
  <si>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</si>
  <si>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</si>
  <si>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</si>
  <si>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</si>
  <si>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</si>
  <si>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</si>
  <si>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</si>
  <si>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</si>
  <si>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</si>
  <si>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</si>
  <si>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</si>
  <si>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</si>
  <si>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</si>
  <si>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</si>
  <si>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</si>
  <si>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</si>
  <si>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</si>
  <si>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</si>
  <si>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</si>
  <si>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INDICADORES</t>
  </si>
  <si>
    <t>Pontuação de 1 a 5</t>
  </si>
  <si>
    <t>Realizou os trabalhos de acordo com as normas e regras estabelecidas</t>
  </si>
  <si>
    <t>Envolveu-se com os trabalhos desenvolvidos, executando-os com dedicação</t>
  </si>
  <si>
    <t>Demonstrou ter responsabilidade com os documentos e materiais utilizados em seu trabalho</t>
  </si>
  <si>
    <t>Demonstrou possuir comprometimento com os membros de sua equipe e com os objetivos da instituição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</si>
  <si>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</si>
  <si>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</si>
  <si>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</si>
  <si>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</si>
  <si>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</si>
  <si>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</si>
  <si>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</si>
  <si>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</si>
  <si>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</si>
  <si>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</si>
  <si>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</si>
  <si>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</si>
  <si>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</si>
  <si>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</si>
  <si>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</si>
  <si>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</si>
  <si>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</si>
  <si>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</si>
  <si>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</si>
  <si>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</si>
  <si>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</si>
  <si>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</si>
  <si>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</si>
  <si>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</si>
  <si>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</si>
  <si>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</si>
  <si>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</si>
  <si>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</si>
  <si>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</si>
  <si>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</si>
  <si>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</si>
  <si>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</si>
  <si>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</si>
  <si>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</si>
  <si>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</si>
  <si>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</si>
  <si>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</si>
  <si>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</si>
  <si>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</si>
  <si>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 xml:space="preserve">3 - INTERESSE E INICIATIVA </t>
  </si>
  <si>
    <t>4 - RELACIONAMENTO INTERPESSOAL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</si>
  <si>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</si>
  <si>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</si>
  <si>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</si>
  <si>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</si>
  <si>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TOTALIZAÇÃO</t>
  </si>
  <si>
    <t>*Caso o servidor se recuse a fazer sua autoavaliação, a chefia imediata deve solicitar que outro servidor testemunhe o fato</t>
  </si>
  <si>
    <t>,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</si>
  <si>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</si>
  <si>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</si>
  <si>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</si>
  <si>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</si>
  <si>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</si>
  <si>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</si>
  <si>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</si>
  <si>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</si>
  <si>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</si>
  <si>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</si>
  <si>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</si>
  <si>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</si>
  <si>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</si>
  <si>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</si>
  <si>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Conforme dispõe o artigo 21 do Decreto nº 57.884, de 19 de março de 2021, solicito a Vossa Senhoria revisão da 1pontuação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</si>
  <si>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</si>
  <si>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</si>
  <si>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</si>
  <si>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</si>
  <si>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</si>
  <si>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</si>
  <si>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</si>
  <si>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da Chefia Imediata - ACI</t>
  </si>
  <si>
    <t>ACI</t>
  </si>
  <si>
    <t>ACI*1</t>
  </si>
  <si>
    <t>RESULTADO FINAL - ADI</t>
  </si>
  <si>
    <t>ACI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</si>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</sst>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s="2" customFormat="1" ht="15.75" thickBot="1" x14ac:dyDescent="0.3">
      <c r="A4" s="60" t="s">
        <v>3</v>
      </c>
      <c r="B4" s="61"/>
      <c r="C4" s="61"/>
      <c r="D4" s="61"/>
      <c r="E4" s="61"/>
      <c r="F4" s="61"/>
      <c r="G4" s="61"/>
      <c r="H4" s="61"/>
      <c r="I4" s="7" t="s">
        <v>4</v>
      </c>
      <c r="J4" s="61" t="s">
        <v>5</v>
      </c>
      <c r="K4" s="61"/>
      <c r="L4" s="61"/>
      <c r="M4" s="8"/>
      <c r="N4" s="62" t="s">
        <v>6</v>
      </c>
      <c r="O4" s="61"/>
      <c r="P4" s="61"/>
      <c r="Q4" s="61"/>
    </row>
    <row r="6" spans="1:17" x14ac:dyDescent="0.25">
      <c r="A6" s="55" t="s">
        <v>7</v>
      </c>
      <c r="B6" s="55"/>
      <c r="C6" s="56"/>
      <c r="D6" s="5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</row>
    <row r="7" spans="1:17" x14ac:dyDescent="0.25">
      <c r="A7" s="55" t="s">
        <v>8</v>
      </c>
      <c r="B7" s="55"/>
      <c r="C7" s="56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4"/>
    </row>
    <row r="8" spans="1:17" s="4" customFormat="1" ht="15" customHeight="1" x14ac:dyDescent="0.25">
      <c r="A8" s="55" t="s">
        <v>9</v>
      </c>
      <c r="B8" s="55"/>
      <c r="C8" s="56"/>
      <c r="D8" s="52"/>
      <c r="E8" s="53"/>
      <c r="F8" s="53"/>
      <c r="G8" s="53"/>
      <c r="H8" s="54"/>
      <c r="I8" s="49" t="s">
        <v>10</v>
      </c>
      <c r="J8" s="50"/>
      <c r="K8" s="51"/>
      <c r="L8" s="52"/>
      <c r="M8" s="53"/>
      <c r="N8" s="53"/>
      <c r="O8" s="53"/>
      <c r="P8" s="53"/>
      <c r="Q8" s="54"/>
    </row>
    <row r="9" spans="1:17" x14ac:dyDescent="0.25">
      <c r="A9" s="55" t="s">
        <v>11</v>
      </c>
      <c r="B9" s="55"/>
      <c r="C9" s="56"/>
      <c r="D9" s="52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</row>
    <row r="10" spans="1:17" x14ac:dyDescent="0.25">
      <c r="A10" s="55" t="s">
        <v>12</v>
      </c>
      <c r="B10" s="55"/>
      <c r="C10" s="56"/>
      <c r="D10" s="52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</row>
    <row r="11" spans="1:17" x14ac:dyDescent="0.25">
      <c r="A11" s="55" t="s">
        <v>13</v>
      </c>
      <c r="B11" s="55"/>
      <c r="C11" s="56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</row>
    <row r="12" spans="1:17" x14ac:dyDescent="0.25">
      <c r="A12" s="55" t="s">
        <v>14</v>
      </c>
      <c r="B12" s="55"/>
      <c r="C12" s="55"/>
      <c r="D12" s="52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</row>
    <row r="13" spans="1:17" ht="60" customHeight="1" x14ac:dyDescent="0.25">
      <c r="A13" s="72" t="s">
        <v>15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 x14ac:dyDescent="0.25">
      <c r="A14" s="77" t="s">
        <v>16</v>
      </c>
      <c r="B14" s="78"/>
      <c r="C14" s="78"/>
      <c r="D14" s="78"/>
      <c r="E14" s="78"/>
      <c r="G14" s="57" t="s">
        <v>17</v>
      </c>
      <c r="H14" s="57"/>
      <c r="I14" s="57"/>
      <c r="J14" s="57"/>
      <c r="K14" s="57"/>
      <c r="L14" s="57"/>
      <c r="M14" s="57"/>
      <c r="N14" s="57"/>
      <c r="O14" s="57"/>
      <c r="P14" s="57"/>
    </row>
    <row r="15" spans="1:17" x14ac:dyDescent="0.25">
      <c r="A15" s="78"/>
      <c r="B15" s="78"/>
      <c r="C15" s="78"/>
      <c r="D15" s="78"/>
      <c r="E15" s="78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7" x14ac:dyDescent="0.25">
      <c r="G16" s="74" t="s">
        <v>18</v>
      </c>
      <c r="H16" s="57"/>
      <c r="I16" s="57"/>
      <c r="J16" s="57"/>
      <c r="K16" s="57"/>
      <c r="L16" s="57"/>
      <c r="M16" s="57"/>
      <c r="N16" s="57"/>
      <c r="O16" s="57"/>
      <c r="P16" s="57"/>
    </row>
    <row r="18" spans="1:17" x14ac:dyDescent="0.25">
      <c r="A18" s="77" t="s">
        <v>16</v>
      </c>
      <c r="B18" s="78"/>
      <c r="C18" s="78"/>
      <c r="D18" s="78"/>
      <c r="E18" s="78"/>
      <c r="G18" s="57" t="s">
        <v>17</v>
      </c>
      <c r="H18" s="57"/>
      <c r="I18" s="57"/>
      <c r="J18" s="57"/>
      <c r="K18" s="57"/>
      <c r="L18" s="57"/>
      <c r="M18" s="57"/>
      <c r="N18" s="57"/>
      <c r="O18" s="57"/>
      <c r="P18" s="57"/>
    </row>
    <row r="19" spans="1:17" x14ac:dyDescent="0.25">
      <c r="A19" s="78"/>
      <c r="B19" s="78"/>
      <c r="C19" s="78"/>
      <c r="D19" s="78"/>
      <c r="E19" s="78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7" x14ac:dyDescent="0.25">
      <c r="G20" s="74" t="s">
        <v>19</v>
      </c>
      <c r="H20" s="57"/>
      <c r="I20" s="57"/>
      <c r="J20" s="57"/>
      <c r="K20" s="57"/>
      <c r="L20" s="57"/>
      <c r="M20" s="57"/>
      <c r="N20" s="57"/>
      <c r="O20" s="57"/>
      <c r="P20" s="57"/>
    </row>
    <row r="22" spans="1:17" x14ac:dyDescent="0.25">
      <c r="A22" s="37" t="s">
        <v>20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69" t="s">
        <v>21</v>
      </c>
      <c r="B23" s="69"/>
      <c r="C23" s="69"/>
      <c r="D23" s="69" t="s">
        <v>22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7" s="1" customFormat="1" x14ac:dyDescent="0.25">
      <c r="A24" s="70" t="s">
        <v>23</v>
      </c>
      <c r="B24" s="70"/>
      <c r="C24" s="70"/>
      <c r="D24" s="70" t="s">
        <v>24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</row>
    <row r="25" spans="1:17" x14ac:dyDescent="0.25">
      <c r="A25" s="70" t="s">
        <v>25</v>
      </c>
      <c r="B25" s="70"/>
      <c r="C25" s="70"/>
      <c r="D25" s="70" t="s">
        <v>26</v>
      </c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</row>
    <row r="26" spans="1:17" x14ac:dyDescent="0.25">
      <c r="A26" s="70" t="s">
        <v>27</v>
      </c>
      <c r="B26" s="70"/>
      <c r="C26" s="70"/>
      <c r="D26" s="70" t="s">
        <v>28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x14ac:dyDescent="0.25">
      <c r="A27" s="70" t="s">
        <v>29</v>
      </c>
      <c r="B27" s="70"/>
      <c r="C27" s="70"/>
      <c r="D27" s="70" t="s">
        <v>30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79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32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33</v>
      </c>
      <c r="P31" s="31"/>
      <c r="Q31" s="31"/>
    </row>
    <row r="32" spans="1:17" x14ac:dyDescent="0.25">
      <c r="A32" s="32" t="s">
        <v>34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  <c r="Q32" s="5"/>
    </row>
    <row r="33" spans="1:17" s="1" customFormat="1" x14ac:dyDescent="0.25">
      <c r="A33" s="32" t="s">
        <v>35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Q33" s="5"/>
    </row>
    <row r="34" spans="1:17" x14ac:dyDescent="0.2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37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28" t="s">
        <v>32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33</v>
      </c>
      <c r="P39" s="31"/>
      <c r="Q39" s="31"/>
    </row>
    <row r="40" spans="1:17" x14ac:dyDescent="0.25">
      <c r="A40" s="32" t="s">
        <v>39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15" customHeight="1" x14ac:dyDescent="0.25">
      <c r="A41" s="38" t="s">
        <v>40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5"/>
    </row>
    <row r="42" spans="1:17" x14ac:dyDescent="0.25">
      <c r="A42" s="32" t="s">
        <v>41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26" t="s">
        <v>42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s="1" customFormat="1" x14ac:dyDescent="0.25">
      <c r="A46" s="28" t="s">
        <v>32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 t="s">
        <v>33</v>
      </c>
      <c r="P46" s="31"/>
      <c r="Q46" s="31"/>
    </row>
    <row r="47" spans="1:17" ht="15" customHeight="1" x14ac:dyDescent="0.25">
      <c r="A47" s="38" t="s">
        <v>43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5"/>
    </row>
    <row r="48" spans="1:17" x14ac:dyDescent="0.25">
      <c r="A48" s="32" t="s">
        <v>44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5"/>
    </row>
    <row r="49" spans="1:17" x14ac:dyDescent="0.25">
      <c r="A49" s="32" t="s">
        <v>45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46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5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26" t="s">
        <v>47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s="1" customFormat="1" x14ac:dyDescent="0.25">
      <c r="A54" s="28" t="s">
        <v>32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44" t="s">
        <v>33</v>
      </c>
      <c r="P54" s="45"/>
      <c r="Q54" s="31"/>
    </row>
    <row r="55" spans="1:17" s="1" customFormat="1" x14ac:dyDescent="0.25">
      <c r="A55" s="46" t="s">
        <v>48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/>
      <c r="Q55" s="5"/>
    </row>
    <row r="56" spans="1:17" x14ac:dyDescent="0.25">
      <c r="A56" s="32" t="s">
        <v>49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x14ac:dyDescent="0.25">
      <c r="A58" s="32" t="s">
        <v>51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52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s="2" customForma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32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33</v>
      </c>
      <c r="P62" s="31"/>
      <c r="Q62" s="31"/>
    </row>
    <row r="63" spans="1:17" x14ac:dyDescent="0.25">
      <c r="A63" s="32" t="s">
        <v>53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x14ac:dyDescent="0.25">
      <c r="A64" s="32" t="s">
        <v>54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4"/>
      <c r="Q64" s="5"/>
    </row>
    <row r="65" spans="1:17" ht="15" customHeight="1" x14ac:dyDescent="0.25">
      <c r="A65" s="38" t="s">
        <v>55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5"/>
    </row>
    <row r="66" spans="1:17" ht="15" customHeight="1" x14ac:dyDescent="0.25">
      <c r="A66" s="38" t="s">
        <v>56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40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32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33</v>
      </c>
      <c r="P70" s="31"/>
      <c r="Q70" s="31"/>
    </row>
    <row r="71" spans="1:17" x14ac:dyDescent="0.25">
      <c r="A71" s="32" t="s">
        <v>58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x14ac:dyDescent="0.25">
      <c r="A72" s="32" t="s">
        <v>59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8" t="s">
        <v>60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5"/>
    </row>
    <row r="74" spans="1:17" ht="15" customHeight="1" x14ac:dyDescent="0.25">
      <c r="A74" s="38" t="s">
        <v>61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 s="5"/>
    </row>
    <row r="75" spans="1:17" ht="15" customHeight="1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x14ac:dyDescent="0.25">
      <c r="A76" s="26" t="s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32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33</v>
      </c>
      <c r="P78" s="31"/>
      <c r="Q78" s="31"/>
    </row>
    <row r="79" spans="1:17" x14ac:dyDescent="0.25">
      <c r="A79" s="32" t="s">
        <v>63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64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8" t="s">
        <v>65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ht="15" customHeight="1" x14ac:dyDescent="0.25">
      <c r="A83" s="26" t="s">
        <v>66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28" t="s">
        <v>32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44" t="s">
        <v>33</v>
      </c>
      <c r="P85" s="45"/>
      <c r="Q85" s="31"/>
    </row>
    <row r="86" spans="1:17" ht="15" customHeight="1" x14ac:dyDescent="0.25">
      <c r="A86" s="38" t="s">
        <v>67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0"/>
      <c r="Q86" s="5"/>
    </row>
    <row r="87" spans="1:17" ht="15" customHeight="1" x14ac:dyDescent="0.25">
      <c r="A87" s="38" t="s">
        <v>68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  <c r="Q87" s="5"/>
    </row>
    <row r="88" spans="1:17" ht="15" customHeight="1" x14ac:dyDescent="0.25">
      <c r="A88" s="38" t="s">
        <v>69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0"/>
      <c r="Q88" s="5"/>
    </row>
    <row r="89" spans="1:17" ht="15" customHeight="1" x14ac:dyDescent="0.25">
      <c r="A89" s="38" t="s">
        <v>70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0"/>
      <c r="Q89" s="5"/>
    </row>
    <row r="90" spans="1:17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7" t="s">
        <v>71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1:17" x14ac:dyDescent="0.25">
      <c r="A92" s="18" t="s">
        <v>72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21" t="s">
        <v>73</v>
      </c>
      <c r="O92" s="22"/>
      <c r="P92" s="21" t="s">
        <v>74</v>
      </c>
      <c r="Q92" s="22"/>
    </row>
    <row r="93" spans="1:17" x14ac:dyDescent="0.25">
      <c r="A93" s="18" t="s">
        <v>75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>
        <f>SUM(Q32:Q35)</f>
        <v>0</v>
      </c>
      <c r="O93" s="22"/>
      <c r="P93" s="23" t="e">
        <f>AVERAGE(Q32:Q35)</f>
        <v>#DIV/0!</v>
      </c>
      <c r="Q93" s="24"/>
    </row>
    <row r="94" spans="1:17" x14ac:dyDescent="0.25">
      <c r="A94" s="25" t="s">
        <v>76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35">
        <f>SUM(Q40:Q42)</f>
        <v>0</v>
      </c>
      <c r="O94" s="35"/>
      <c r="P94" s="36" t="e">
        <f>AVERAGE(Q40:Q42)</f>
        <v>#DIV/0!</v>
      </c>
      <c r="Q94" s="36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5">
        <f>SUM(Q47:Q50)</f>
        <v>0</v>
      </c>
      <c r="O95" s="35"/>
      <c r="P95" s="36" t="e">
        <f>AVERAGE(Q47:Q50)</f>
        <v>#DIV/0!</v>
      </c>
      <c r="Q95" s="36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5">
        <f>SUM(Q55:Q58)</f>
        <v>0</v>
      </c>
      <c r="O96" s="35"/>
      <c r="P96" s="36" t="e">
        <f>AVERAGE(Q55:Q58)</f>
        <v>#DIV/0!</v>
      </c>
      <c r="Q96" s="36"/>
    </row>
    <row r="97" spans="1:17" x14ac:dyDescent="0.25">
      <c r="A97" s="25" t="s">
        <v>79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5">
        <f>SUM(Q63:Q66)</f>
        <v>0</v>
      </c>
      <c r="O97" s="35"/>
      <c r="P97" s="36" t="e">
        <f>AVERAGE(Q63:Q66)</f>
        <v>#DIV/0!</v>
      </c>
      <c r="Q97" s="36"/>
    </row>
    <row r="98" spans="1:17" x14ac:dyDescent="0.25">
      <c r="A98" s="46" t="s">
        <v>80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  <c r="N98" s="21">
        <f>SUM(Q71:Q74)</f>
        <v>0</v>
      </c>
      <c r="O98" s="22"/>
      <c r="P98" s="23" t="e">
        <f>AVERAGE(Q71:Q74)</f>
        <v>#DIV/0!</v>
      </c>
      <c r="Q98" s="24"/>
    </row>
    <row r="99" spans="1:17" x14ac:dyDescent="0.25">
      <c r="A99" s="46" t="s">
        <v>81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1">
        <f>SUM(Q79:Q81)</f>
        <v>0</v>
      </c>
      <c r="O99" s="22"/>
      <c r="P99" s="23" t="e">
        <f>AVERAGE(Q79:Q81)</f>
        <v>#DIV/0!</v>
      </c>
      <c r="Q99" s="24"/>
    </row>
    <row r="100" spans="1:17" x14ac:dyDescent="0.25">
      <c r="A100" s="46" t="s">
        <v>82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1">
        <f>SUM(Q86:Q89)</f>
        <v>0</v>
      </c>
      <c r="O100" s="22"/>
      <c r="P100" s="23" t="e">
        <f>AVERAGE(Q86:Q89)</f>
        <v>#DIV/0!</v>
      </c>
      <c r="Q100" s="24"/>
    </row>
    <row r="101" spans="1:17" x14ac:dyDescent="0.25">
      <c r="A101" s="63" t="s">
        <v>83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>
        <f>SUM(N93:O100)</f>
        <v>0</v>
      </c>
      <c r="O101" s="64"/>
      <c r="P101" s="65" t="e">
        <f>AVERAGE(P93:Q100)</f>
        <v>#DIV/0!</v>
      </c>
      <c r="Q101" s="65"/>
    </row>
    <row r="103" spans="1:17" x14ac:dyDescent="0.25">
      <c r="A103" s="71" t="s">
        <v>84</v>
      </c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</row>
  </sheetData>
  <sheetProtection algorithmName="SHA-512" hashValue="up91sNII4W1in/L6LDuUtria6xGjpsSIjQUGDwtGibBWanjONqjLESXoxKeUMUQ0OhZa80I4ZJ8eeLPVuVmKcA==" saltValue="YsNOH4/IpezP8fjSn4+mgw==" spinCount="100000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85</v>
      </c>
      <c r="B4" s="61"/>
      <c r="C4" s="61"/>
      <c r="D4" s="61"/>
      <c r="E4" s="61"/>
      <c r="F4" s="61"/>
      <c r="G4" s="61"/>
      <c r="H4" s="61"/>
      <c r="I4" s="8"/>
      <c r="J4" s="61" t="s">
        <v>5</v>
      </c>
      <c r="K4" s="61"/>
      <c r="L4" s="61"/>
      <c r="M4" s="10" t="s">
        <v>4</v>
      </c>
      <c r="N4" s="62" t="s">
        <v>6</v>
      </c>
      <c r="O4" s="61"/>
      <c r="P4" s="61"/>
      <c r="Q4" s="61"/>
    </row>
    <row r="6" spans="1:17" x14ac:dyDescent="0.25">
      <c r="A6" s="55" t="s">
        <v>7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8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9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11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12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13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14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72" t="s">
        <v>15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</row>
    <row r="14" spans="1:17" x14ac:dyDescent="0.25">
      <c r="A14" s="77" t="s">
        <v>16</v>
      </c>
      <c r="B14" s="77"/>
      <c r="C14" s="77"/>
      <c r="D14" s="77"/>
      <c r="E14" s="77"/>
      <c r="G14" s="57" t="s">
        <v>17</v>
      </c>
      <c r="H14" s="57"/>
      <c r="I14" s="57"/>
      <c r="J14" s="57"/>
      <c r="K14" s="57"/>
      <c r="L14" s="57"/>
      <c r="M14" s="57"/>
      <c r="N14" s="57"/>
      <c r="O14" s="57"/>
      <c r="P14" s="57"/>
    </row>
    <row r="15" spans="1:17" x14ac:dyDescent="0.25">
      <c r="A15" s="77"/>
      <c r="B15" s="77"/>
      <c r="C15" s="77"/>
      <c r="D15" s="77"/>
      <c r="E15" s="77"/>
      <c r="G15" s="57"/>
      <c r="H15" s="57"/>
      <c r="I15" s="57"/>
      <c r="J15" s="57"/>
      <c r="K15" s="57"/>
      <c r="L15" s="57"/>
      <c r="M15" s="57"/>
      <c r="N15" s="57"/>
      <c r="O15" s="57"/>
      <c r="P15" s="57"/>
    </row>
    <row r="16" spans="1:17" x14ac:dyDescent="0.25">
      <c r="G16" s="74" t="s">
        <v>86</v>
      </c>
      <c r="H16" s="74"/>
      <c r="I16" s="74"/>
      <c r="J16" s="74"/>
      <c r="K16" s="74"/>
      <c r="L16" s="74"/>
      <c r="M16" s="74"/>
      <c r="N16" s="74"/>
      <c r="O16" s="74"/>
      <c r="P16" s="74"/>
    </row>
    <row r="18" spans="1:17" x14ac:dyDescent="0.25">
      <c r="A18" s="77" t="s">
        <v>16</v>
      </c>
      <c r="B18" s="77"/>
      <c r="C18" s="77"/>
      <c r="D18" s="77"/>
      <c r="E18" s="77"/>
      <c r="G18" s="57" t="s">
        <v>17</v>
      </c>
      <c r="H18" s="57"/>
      <c r="I18" s="57"/>
      <c r="J18" s="57"/>
      <c r="K18" s="57"/>
      <c r="L18" s="57"/>
      <c r="M18" s="57"/>
      <c r="N18" s="57"/>
      <c r="O18" s="57"/>
      <c r="P18" s="57"/>
    </row>
    <row r="19" spans="1:17" x14ac:dyDescent="0.25">
      <c r="A19" s="77"/>
      <c r="B19" s="77"/>
      <c r="C19" s="77"/>
      <c r="D19" s="77"/>
      <c r="E19" s="77"/>
      <c r="G19" s="57"/>
      <c r="H19" s="57"/>
      <c r="I19" s="57"/>
      <c r="J19" s="57"/>
      <c r="K19" s="57"/>
      <c r="L19" s="57"/>
      <c r="M19" s="57"/>
      <c r="N19" s="57"/>
      <c r="O19" s="57"/>
      <c r="P19" s="57"/>
    </row>
    <row r="20" spans="1:17" x14ac:dyDescent="0.25">
      <c r="G20" s="74" t="s">
        <v>87</v>
      </c>
      <c r="H20" s="74"/>
      <c r="I20" s="74"/>
      <c r="J20" s="74"/>
      <c r="K20" s="74"/>
      <c r="L20" s="74"/>
      <c r="M20" s="74"/>
      <c r="N20" s="74"/>
      <c r="O20" s="74"/>
      <c r="P20" s="74"/>
    </row>
    <row r="21" spans="1:17" ht="15" customHeight="1" x14ac:dyDescent="0.25"/>
    <row r="22" spans="1:17" x14ac:dyDescent="0.25">
      <c r="A22" s="37" t="s">
        <v>20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</row>
    <row r="23" spans="1:17" x14ac:dyDescent="0.25">
      <c r="A23" s="32" t="s">
        <v>21</v>
      </c>
      <c r="B23" s="75"/>
      <c r="C23" s="76"/>
      <c r="D23" s="32" t="s">
        <v>22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6"/>
    </row>
    <row r="24" spans="1:17" x14ac:dyDescent="0.25">
      <c r="A24" s="32" t="s">
        <v>23</v>
      </c>
      <c r="B24" s="75"/>
      <c r="C24" s="76"/>
      <c r="D24" s="32" t="s">
        <v>24</v>
      </c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6"/>
    </row>
    <row r="25" spans="1:17" x14ac:dyDescent="0.25">
      <c r="A25" s="32" t="s">
        <v>25</v>
      </c>
      <c r="B25" s="75"/>
      <c r="C25" s="76"/>
      <c r="D25" s="32" t="s">
        <v>26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6"/>
    </row>
    <row r="26" spans="1:17" x14ac:dyDescent="0.25">
      <c r="A26" s="70" t="s">
        <v>27</v>
      </c>
      <c r="B26" s="70"/>
      <c r="C26" s="70"/>
      <c r="D26" s="70" t="s">
        <v>28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</row>
    <row r="27" spans="1:17" x14ac:dyDescent="0.25">
      <c r="A27" s="70" t="s">
        <v>29</v>
      </c>
      <c r="B27" s="70"/>
      <c r="C27" s="70"/>
      <c r="D27" s="70" t="s">
        <v>30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79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32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33</v>
      </c>
      <c r="P31" s="31"/>
      <c r="Q31" s="31"/>
    </row>
    <row r="32" spans="1:17" x14ac:dyDescent="0.25">
      <c r="A32" s="32" t="s">
        <v>34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  <c r="Q32" s="5"/>
    </row>
    <row r="33" spans="1:17" x14ac:dyDescent="0.25">
      <c r="A33" s="32" t="s">
        <v>35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Q33" s="5"/>
    </row>
    <row r="34" spans="1:17" x14ac:dyDescent="0.2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37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28" t="s">
        <v>32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33</v>
      </c>
      <c r="P39" s="31"/>
      <c r="Q39" s="31"/>
    </row>
    <row r="40" spans="1:17" x14ac:dyDescent="0.25">
      <c r="A40" s="32" t="s">
        <v>39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15" customHeight="1" x14ac:dyDescent="0.25">
      <c r="A41" s="38" t="s">
        <v>40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2"/>
      <c r="Q41" s="5"/>
    </row>
    <row r="42" spans="1:17" x14ac:dyDescent="0.25">
      <c r="A42" s="32" t="s">
        <v>41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5" customHeight="1" x14ac:dyDescent="0.25">
      <c r="A44" s="26" t="s">
        <v>42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</row>
    <row r="45" spans="1:17" ht="15" customHeight="1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8" t="s">
        <v>32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30" t="s">
        <v>33</v>
      </c>
      <c r="P46" s="31"/>
      <c r="Q46" s="31"/>
    </row>
    <row r="47" spans="1:17" x14ac:dyDescent="0.25">
      <c r="A47" s="38" t="s">
        <v>43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2"/>
      <c r="Q47" s="5"/>
    </row>
    <row r="48" spans="1:17" ht="15" customHeight="1" x14ac:dyDescent="0.25">
      <c r="A48" s="32" t="s">
        <v>44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5"/>
    </row>
    <row r="49" spans="1:17" x14ac:dyDescent="0.25">
      <c r="A49" s="32" t="s">
        <v>45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46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6"/>
      <c r="Q50" s="5"/>
    </row>
    <row r="51" spans="1:17" ht="1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25">
      <c r="A52" s="26" t="s">
        <v>47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</row>
    <row r="53" spans="1:17" ht="15" customHeight="1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x14ac:dyDescent="0.25">
      <c r="A54" s="28" t="s">
        <v>32</v>
      </c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44" t="s">
        <v>33</v>
      </c>
      <c r="P54" s="45"/>
      <c r="Q54" s="31"/>
    </row>
    <row r="55" spans="1:17" x14ac:dyDescent="0.25">
      <c r="A55" s="46" t="s">
        <v>48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8"/>
      <c r="Q55" s="5"/>
    </row>
    <row r="56" spans="1:17" x14ac:dyDescent="0.25">
      <c r="A56" s="32" t="s">
        <v>49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ht="15" customHeight="1" x14ac:dyDescent="0.25">
      <c r="A58" s="32" t="s">
        <v>51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52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32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33</v>
      </c>
      <c r="P62" s="31"/>
      <c r="Q62" s="31"/>
    </row>
    <row r="63" spans="1:17" x14ac:dyDescent="0.25">
      <c r="A63" s="32" t="s">
        <v>53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15" customHeight="1" x14ac:dyDescent="0.25">
      <c r="A64" s="32" t="s">
        <v>54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4"/>
      <c r="Q64" s="5"/>
    </row>
    <row r="65" spans="1:17" ht="15" customHeight="1" x14ac:dyDescent="0.25">
      <c r="A65" s="38" t="s">
        <v>55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5"/>
    </row>
    <row r="66" spans="1:17" ht="15" customHeight="1" x14ac:dyDescent="0.25">
      <c r="A66" s="38" t="s">
        <v>56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40"/>
      <c r="Q66" s="5"/>
    </row>
    <row r="67" spans="1:17" ht="15" customHeight="1" x14ac:dyDescent="0.25">
      <c r="A67" s="6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9"/>
    </row>
    <row r="68" spans="1:17" ht="15" customHeight="1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32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33</v>
      </c>
      <c r="P70" s="31"/>
      <c r="Q70" s="31"/>
    </row>
    <row r="71" spans="1:17" ht="15" customHeight="1" x14ac:dyDescent="0.25">
      <c r="A71" s="32" t="s">
        <v>58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ht="15" customHeight="1" x14ac:dyDescent="0.25">
      <c r="A72" s="32" t="s">
        <v>59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8" t="s">
        <v>60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2"/>
      <c r="Q73" s="5"/>
    </row>
    <row r="74" spans="1:17" ht="15" customHeight="1" x14ac:dyDescent="0.25">
      <c r="A74" s="38" t="s">
        <v>61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40"/>
      <c r="Q74" s="5"/>
    </row>
    <row r="75" spans="1:17" x14ac:dyDescent="0.25">
      <c r="A75" s="6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9"/>
    </row>
    <row r="76" spans="1:17" ht="15" customHeight="1" x14ac:dyDescent="0.25">
      <c r="A76" s="26" t="s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32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33</v>
      </c>
      <c r="P78" s="31"/>
      <c r="Q78" s="31"/>
    </row>
    <row r="79" spans="1:17" x14ac:dyDescent="0.25">
      <c r="A79" s="32" t="s">
        <v>63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64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8" t="s">
        <v>65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40"/>
      <c r="Q81" s="5"/>
    </row>
    <row r="82" spans="1:17" ht="1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9"/>
    </row>
    <row r="83" spans="1:17" x14ac:dyDescent="0.25">
      <c r="A83" s="26" t="s">
        <v>66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</row>
    <row r="84" spans="1:17" ht="15" customHeight="1" x14ac:dyDescent="0.2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28" t="s">
        <v>32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44" t="s">
        <v>33</v>
      </c>
      <c r="P85" s="45"/>
      <c r="Q85" s="31"/>
    </row>
    <row r="86" spans="1:17" x14ac:dyDescent="0.25">
      <c r="A86" s="38" t="s">
        <v>67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40"/>
      <c r="Q86" s="5"/>
    </row>
    <row r="87" spans="1:17" ht="15" customHeight="1" x14ac:dyDescent="0.25">
      <c r="A87" s="38" t="s">
        <v>68</v>
      </c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40"/>
      <c r="Q87" s="5"/>
    </row>
    <row r="88" spans="1:17" ht="15" customHeight="1" x14ac:dyDescent="0.25">
      <c r="A88" s="38" t="s">
        <v>69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40"/>
      <c r="Q88" s="5"/>
    </row>
    <row r="89" spans="1:17" ht="15" customHeight="1" x14ac:dyDescent="0.25">
      <c r="A89" s="38" t="s">
        <v>70</v>
      </c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40"/>
      <c r="Q89" s="5"/>
    </row>
    <row r="90" spans="1:17" ht="1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x14ac:dyDescent="0.25">
      <c r="A91" s="37" t="s">
        <v>71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</row>
    <row r="92" spans="1:17" ht="15" customHeight="1" x14ac:dyDescent="0.25">
      <c r="A92" s="18" t="s">
        <v>72</v>
      </c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0"/>
      <c r="N92" s="21" t="s">
        <v>73</v>
      </c>
      <c r="O92" s="22"/>
      <c r="P92" s="21" t="s">
        <v>74</v>
      </c>
      <c r="Q92" s="22"/>
    </row>
    <row r="93" spans="1:17" x14ac:dyDescent="0.25">
      <c r="A93" s="18" t="s">
        <v>75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>
        <f>SUM(Q32:Q35)</f>
        <v>0</v>
      </c>
      <c r="O93" s="22"/>
      <c r="P93" s="23" t="e">
        <f>AVERAGE(Q32:Q35)</f>
        <v>#DIV/0!</v>
      </c>
      <c r="Q93" s="24"/>
    </row>
    <row r="94" spans="1:17" x14ac:dyDescent="0.25">
      <c r="A94" s="25" t="s">
        <v>76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35">
        <f>SUM(Q40:Q42)</f>
        <v>0</v>
      </c>
      <c r="O94" s="35"/>
      <c r="P94" s="36" t="e">
        <f>AVERAGE(Q40:Q42)</f>
        <v>#DIV/0!</v>
      </c>
      <c r="Q94" s="36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5">
        <f>SUM(Q47:Q50)</f>
        <v>0</v>
      </c>
      <c r="O95" s="35"/>
      <c r="P95" s="36" t="e">
        <f>AVERAGE(Q47:Q50)</f>
        <v>#DIV/0!</v>
      </c>
      <c r="Q95" s="36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5">
        <f>SUM(Q55:Q58)</f>
        <v>0</v>
      </c>
      <c r="O96" s="35"/>
      <c r="P96" s="36" t="e">
        <f>AVERAGE(Q55:Q58)</f>
        <v>#DIV/0!</v>
      </c>
      <c r="Q96" s="36"/>
    </row>
    <row r="97" spans="1:17" x14ac:dyDescent="0.25">
      <c r="A97" s="25" t="s">
        <v>79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5">
        <f>SUM(Q63:Q66)</f>
        <v>0</v>
      </c>
      <c r="O97" s="35"/>
      <c r="P97" s="36" t="e">
        <f>AVERAGE(Q63:Q66)</f>
        <v>#DIV/0!</v>
      </c>
      <c r="Q97" s="36"/>
    </row>
    <row r="98" spans="1:17" x14ac:dyDescent="0.25">
      <c r="A98" s="46" t="s">
        <v>80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7"/>
      <c r="N98" s="21">
        <f>SUM(Q71:Q74)</f>
        <v>0</v>
      </c>
      <c r="O98" s="22"/>
      <c r="P98" s="23" t="e">
        <f>AVERAGE(Q71:Q74)</f>
        <v>#DIV/0!</v>
      </c>
      <c r="Q98" s="24"/>
    </row>
    <row r="99" spans="1:17" x14ac:dyDescent="0.25">
      <c r="A99" s="46" t="s">
        <v>81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1">
        <f>SUM(Q79:Q81)</f>
        <v>0</v>
      </c>
      <c r="O99" s="22"/>
      <c r="P99" s="23" t="e">
        <f>AVERAGE(Q79:Q81)</f>
        <v>#DIV/0!</v>
      </c>
      <c r="Q99" s="24"/>
    </row>
    <row r="100" spans="1:17" x14ac:dyDescent="0.25">
      <c r="A100" s="46" t="s">
        <v>82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1">
        <f>SUM(Q86:Q89)</f>
        <v>0</v>
      </c>
      <c r="O100" s="22"/>
      <c r="P100" s="23" t="e">
        <f>AVERAGE(Q86:Q89)</f>
        <v>#DIV/0!</v>
      </c>
      <c r="Q100" s="24"/>
    </row>
    <row r="101" spans="1:17" x14ac:dyDescent="0.25">
      <c r="A101" s="63" t="s">
        <v>83</v>
      </c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4">
        <f>SUM(N93:O100)</f>
        <v>0</v>
      </c>
      <c r="O101" s="64"/>
      <c r="P101" s="65" t="e">
        <f>AVERAGE(P93:Q100)</f>
        <v>#DIV/0!</v>
      </c>
      <c r="Q101" s="65"/>
    </row>
  </sheetData>
  <sheetProtection algorithmName="SHA-512" hashValue="R+tFv6AKx1uKfNYeQ+gJ+iH51Yf6F/nHUS/SUl05gzh0bwHRCGy//ImKyHvdDrMdICHUgMRiI67EM2d1gxg/JA==" saltValue="2pExp0jcsYnmoIUM+ulj8g==" spinCount="100000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2 Q47:Q50 Q55:Q58 Q63:Q66 Q71:Q74 Q79:Q81 Q86:Q8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88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7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8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9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11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12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13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14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4" spans="1:17" x14ac:dyDescent="0.25">
      <c r="A14" s="58" t="s">
        <v>89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83" t="s">
        <v>90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ht="15" customHeight="1" x14ac:dyDescent="0.25">
      <c r="A17" s="27" t="s">
        <v>91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ht="28.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6"/>
    </row>
    <row r="22" spans="1:17" ht="15" customHeight="1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3" spans="1:17" x14ac:dyDescent="0.25">
      <c r="A23" s="90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2"/>
    </row>
    <row r="24" spans="1:17" x14ac:dyDescent="0.25">
      <c r="A24" s="93" t="s">
        <v>92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</row>
    <row r="25" spans="1:17" ht="15" customHeight="1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A26" s="95"/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</row>
    <row r="27" spans="1:17" x14ac:dyDescent="0.25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6"/>
    </row>
    <row r="28" spans="1:17" x14ac:dyDescent="0.25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9"/>
    </row>
    <row r="29" spans="1:17" ht="15" customHeight="1" x14ac:dyDescent="0.25">
      <c r="A29" s="90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2"/>
    </row>
    <row r="30" spans="1:17" x14ac:dyDescent="0.25">
      <c r="A30" s="93" t="s">
        <v>93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5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43" t="s">
        <v>94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9" spans="1:17" x14ac:dyDescent="0.25">
      <c r="A39" s="77" t="s">
        <v>16</v>
      </c>
      <c r="B39" s="78"/>
      <c r="C39" s="78"/>
      <c r="D39" s="78"/>
      <c r="E39" s="78"/>
      <c r="G39" s="57" t="s">
        <v>17</v>
      </c>
      <c r="H39" s="57"/>
      <c r="I39" s="57"/>
      <c r="J39" s="57"/>
      <c r="K39" s="57"/>
      <c r="L39" s="57"/>
      <c r="M39" s="57"/>
      <c r="N39" s="57"/>
      <c r="O39" s="57"/>
      <c r="P39" s="57"/>
    </row>
    <row r="40" spans="1:17" x14ac:dyDescent="0.25">
      <c r="A40" s="78"/>
      <c r="B40" s="78"/>
      <c r="C40" s="78"/>
      <c r="D40" s="78"/>
      <c r="E40" s="78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7" x14ac:dyDescent="0.25">
      <c r="G41" s="74" t="s">
        <v>18</v>
      </c>
      <c r="H41" s="57"/>
      <c r="I41" s="57"/>
      <c r="J41" s="57"/>
      <c r="K41" s="57"/>
      <c r="L41" s="57"/>
      <c r="M41" s="57"/>
      <c r="N41" s="57"/>
      <c r="O41" s="57"/>
      <c r="P41" s="57"/>
    </row>
    <row r="43" spans="1:17" x14ac:dyDescent="0.25">
      <c r="A43" s="77" t="s">
        <v>16</v>
      </c>
      <c r="B43" s="78"/>
      <c r="C43" s="78"/>
      <c r="D43" s="78"/>
      <c r="E43" s="78"/>
      <c r="G43" s="57" t="s">
        <v>17</v>
      </c>
      <c r="H43" s="57"/>
      <c r="I43" s="57"/>
      <c r="J43" s="57"/>
      <c r="K43" s="57"/>
      <c r="L43" s="57"/>
      <c r="M43" s="57"/>
      <c r="N43" s="57"/>
      <c r="O43" s="57"/>
      <c r="P43" s="57"/>
    </row>
    <row r="44" spans="1:17" x14ac:dyDescent="0.25">
      <c r="A44" s="78"/>
      <c r="B44" s="78"/>
      <c r="C44" s="78"/>
      <c r="D44" s="78"/>
      <c r="E44" s="78"/>
      <c r="G44" s="57"/>
      <c r="H44" s="57"/>
      <c r="I44" s="57"/>
      <c r="J44" s="57"/>
      <c r="K44" s="57"/>
      <c r="L44" s="57"/>
      <c r="M44" s="57"/>
      <c r="N44" s="57"/>
      <c r="O44" s="57"/>
      <c r="P44" s="57"/>
    </row>
    <row r="45" spans="1:17" x14ac:dyDescent="0.25">
      <c r="G45" s="74" t="s">
        <v>95</v>
      </c>
      <c r="H45" s="57"/>
      <c r="I45" s="57"/>
      <c r="J45" s="57"/>
      <c r="K45" s="57"/>
      <c r="L45" s="57"/>
      <c r="M45" s="57"/>
      <c r="N45" s="57"/>
      <c r="O45" s="57"/>
      <c r="P45" s="57"/>
    </row>
    <row r="47" spans="1:17" x14ac:dyDescent="0.25">
      <c r="A47" s="77" t="s">
        <v>16</v>
      </c>
      <c r="B47" s="78"/>
      <c r="C47" s="78"/>
      <c r="D47" s="78"/>
      <c r="E47" s="78"/>
      <c r="G47" s="57" t="s">
        <v>17</v>
      </c>
      <c r="H47" s="57"/>
      <c r="I47" s="57"/>
      <c r="J47" s="57"/>
      <c r="K47" s="57"/>
      <c r="L47" s="57"/>
      <c r="M47" s="57"/>
      <c r="N47" s="57"/>
      <c r="O47" s="57"/>
      <c r="P47" s="57"/>
    </row>
    <row r="48" spans="1:17" x14ac:dyDescent="0.25">
      <c r="A48" s="78"/>
      <c r="B48" s="78"/>
      <c r="C48" s="78"/>
      <c r="D48" s="78"/>
      <c r="E48" s="78"/>
      <c r="G48" s="57"/>
      <c r="H48" s="57"/>
      <c r="I48" s="57"/>
      <c r="J48" s="57"/>
      <c r="K48" s="57"/>
      <c r="L48" s="57"/>
      <c r="M48" s="57"/>
      <c r="N48" s="57"/>
      <c r="O48" s="57"/>
      <c r="P48" s="57"/>
    </row>
    <row r="49" spans="7:16" x14ac:dyDescent="0.25">
      <c r="G49" s="74" t="s">
        <v>96</v>
      </c>
      <c r="H49" s="57"/>
      <c r="I49" s="57"/>
      <c r="J49" s="57"/>
      <c r="K49" s="57"/>
      <c r="L49" s="57"/>
      <c r="M49" s="57"/>
      <c r="N49" s="57"/>
      <c r="O49" s="57"/>
      <c r="P49" s="57"/>
    </row>
    <row r="50" spans="7:16" x14ac:dyDescent="0.25">
      <c r="G50" s="74"/>
      <c r="H50" s="57"/>
      <c r="I50" s="57"/>
      <c r="J50" s="57"/>
      <c r="K50" s="57"/>
      <c r="L50" s="57"/>
      <c r="M50" s="57"/>
      <c r="N50" s="57"/>
      <c r="O50" s="57"/>
      <c r="P50" s="57"/>
    </row>
  </sheetData>
  <sheetProtection algorithmName="SHA-512" hashValue="i9Y5igkZPECFBNFOWji1mwcQUlJmrQYAwGuVI9qUl01vdxjkzcMFOPa1H8sUU6IyVVtDV5B1YzoDkgDU6aJpLg==" saltValue="xZEvcNYt1VgKzZVMky+RNw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97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7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8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9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11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12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13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14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4" spans="1:17" x14ac:dyDescent="0.25">
      <c r="A14" s="97" t="s">
        <v>98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6" spans="1:17" x14ac:dyDescent="0.25">
      <c r="A16" s="29" t="s">
        <v>99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5" customHeight="1" x14ac:dyDescent="0.25">
      <c r="A17" s="26" t="s">
        <v>100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</row>
    <row r="21" spans="1:17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x14ac:dyDescent="0.2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x14ac:dyDescent="0.2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4"/>
    </row>
    <row r="26" spans="1:17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4"/>
    </row>
    <row r="27" spans="1:17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</row>
    <row r="29" spans="1:17" x14ac:dyDescent="0.25">
      <c r="A29" s="77" t="s">
        <v>16</v>
      </c>
      <c r="B29" s="78"/>
      <c r="C29" s="78"/>
      <c r="D29" s="78"/>
      <c r="E29" s="78"/>
      <c r="G29" s="57" t="s">
        <v>17</v>
      </c>
      <c r="H29" s="57"/>
      <c r="I29" s="57"/>
      <c r="J29" s="57"/>
      <c r="K29" s="57"/>
      <c r="L29" s="57"/>
      <c r="M29" s="57"/>
      <c r="N29" s="57"/>
      <c r="O29" s="57"/>
      <c r="P29" s="57"/>
    </row>
    <row r="30" spans="1:17" x14ac:dyDescent="0.25">
      <c r="A30" s="78"/>
      <c r="B30" s="78"/>
      <c r="C30" s="78"/>
      <c r="D30" s="78"/>
      <c r="E30" s="78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7" x14ac:dyDescent="0.25">
      <c r="G31" s="74" t="s">
        <v>18</v>
      </c>
      <c r="H31" s="57"/>
      <c r="I31" s="57"/>
      <c r="J31" s="57"/>
      <c r="K31" s="57"/>
      <c r="L31" s="57"/>
      <c r="M31" s="57"/>
      <c r="N31" s="57"/>
      <c r="O31" s="57"/>
      <c r="P31" s="57"/>
    </row>
    <row r="34" spans="1:17" x14ac:dyDescent="0.25">
      <c r="A34" s="29" t="s">
        <v>101</v>
      </c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</row>
    <row r="35" spans="1:17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17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7" spans="1:17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17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</row>
    <row r="39" spans="1:17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</row>
    <row r="40" spans="1:17" x14ac:dyDescent="0.2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  <row r="41" spans="1:17" x14ac:dyDescent="0.2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</row>
    <row r="42" spans="1:17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</row>
    <row r="44" spans="1:17" x14ac:dyDescent="0.25">
      <c r="A44" s="77" t="s">
        <v>16</v>
      </c>
      <c r="B44" s="78"/>
      <c r="C44" s="78"/>
      <c r="D44" s="78"/>
      <c r="E44" s="78"/>
      <c r="G44" s="57" t="s">
        <v>17</v>
      </c>
      <c r="H44" s="57"/>
      <c r="I44" s="57"/>
      <c r="J44" s="57"/>
      <c r="K44" s="57"/>
      <c r="L44" s="57"/>
      <c r="M44" s="57"/>
      <c r="N44" s="57"/>
      <c r="O44" s="57"/>
      <c r="P44" s="57"/>
    </row>
    <row r="45" spans="1:17" x14ac:dyDescent="0.25">
      <c r="A45" s="78"/>
      <c r="B45" s="78"/>
      <c r="C45" s="78"/>
      <c r="D45" s="78"/>
      <c r="E45" s="78"/>
      <c r="G45" s="57"/>
      <c r="H45" s="57"/>
      <c r="I45" s="57"/>
      <c r="J45" s="57"/>
      <c r="K45" s="57"/>
      <c r="L45" s="57"/>
      <c r="M45" s="57"/>
      <c r="N45" s="57"/>
      <c r="O45" s="57"/>
      <c r="P45" s="57"/>
    </row>
    <row r="46" spans="1:17" x14ac:dyDescent="0.25">
      <c r="G46" s="74" t="s">
        <v>96</v>
      </c>
      <c r="H46" s="57"/>
      <c r="I46" s="57"/>
      <c r="J46" s="57"/>
      <c r="K46" s="57"/>
      <c r="L46" s="57"/>
      <c r="M46" s="57"/>
      <c r="N46" s="57"/>
      <c r="O46" s="57"/>
      <c r="P46" s="57"/>
    </row>
    <row r="48" spans="1:17" x14ac:dyDescent="0.25">
      <c r="A48" s="77" t="s">
        <v>16</v>
      </c>
      <c r="B48" s="78"/>
      <c r="C48" s="78"/>
      <c r="D48" s="78"/>
      <c r="E48" s="78"/>
      <c r="G48" s="57" t="s">
        <v>17</v>
      </c>
      <c r="H48" s="57"/>
      <c r="I48" s="57"/>
      <c r="J48" s="57"/>
      <c r="K48" s="57"/>
      <c r="L48" s="57"/>
      <c r="M48" s="57"/>
      <c r="N48" s="57"/>
      <c r="O48" s="57"/>
      <c r="P48" s="57"/>
    </row>
    <row r="49" spans="1:16" x14ac:dyDescent="0.25">
      <c r="A49" s="78"/>
      <c r="B49" s="78"/>
      <c r="C49" s="78"/>
      <c r="D49" s="78"/>
      <c r="E49" s="78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1:16" x14ac:dyDescent="0.25">
      <c r="G50" s="74" t="s">
        <v>95</v>
      </c>
      <c r="H50" s="57"/>
      <c r="I50" s="57"/>
      <c r="J50" s="57"/>
      <c r="K50" s="57"/>
      <c r="L50" s="57"/>
      <c r="M50" s="57"/>
      <c r="N50" s="57"/>
      <c r="O50" s="57"/>
      <c r="P50" s="57"/>
    </row>
  </sheetData>
  <sheetProtection algorithmName="SHA-512" hashValue="9A2L0K6gx3eF2Ak6T+eQN5wFZO4RsFndJxW8K2LUxvgNssJb+TDqRLIf6PSqGofsnZbKlZI7npDsidB00EjlTA==" saltValue="WD0P3x0NyVTxW/ujHn4UKA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2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102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6" spans="1:17" x14ac:dyDescent="0.25">
      <c r="A6" s="55" t="s">
        <v>7</v>
      </c>
      <c r="B6" s="55"/>
      <c r="C6" s="55"/>
      <c r="D6" s="46">
        <f>'ANEXO I ELEMENTAR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55" t="s">
        <v>8</v>
      </c>
      <c r="B7" s="55"/>
      <c r="C7" s="55"/>
      <c r="D7" s="46">
        <f>'ANEXO I ELEMENTAR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55" t="s">
        <v>9</v>
      </c>
      <c r="B8" s="55"/>
      <c r="C8" s="55"/>
      <c r="D8" s="46">
        <f>'ANEXO I ELEMENTAR - AA'!D8:H8</f>
        <v>0</v>
      </c>
      <c r="E8" s="66"/>
      <c r="F8" s="66"/>
      <c r="G8" s="66"/>
      <c r="H8" s="67"/>
      <c r="I8" s="80" t="str">
        <f>'ANEXO I ELEMENTAR - AA'!I8</f>
        <v>RG (    ) ou  RS  (    ):</v>
      </c>
      <c r="J8" s="81"/>
      <c r="K8" s="82"/>
      <c r="L8" s="46">
        <f>'ANEXO I ELEMENTAR - AA'!L8:Q8</f>
        <v>0</v>
      </c>
      <c r="M8" s="66"/>
      <c r="N8" s="66"/>
      <c r="O8" s="66"/>
      <c r="P8" s="66"/>
      <c r="Q8" s="67"/>
    </row>
    <row r="9" spans="1:17" x14ac:dyDescent="0.25">
      <c r="A9" s="55" t="s">
        <v>11</v>
      </c>
      <c r="B9" s="55"/>
      <c r="C9" s="55"/>
      <c r="D9" s="46">
        <f>'ANEXO I ELEMENTAR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55" t="s">
        <v>12</v>
      </c>
      <c r="B10" s="55"/>
      <c r="C10" s="55"/>
      <c r="D10" s="46">
        <f>'ANEXO I ELEMENTAR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55" t="s">
        <v>13</v>
      </c>
      <c r="B11" s="55"/>
      <c r="C11" s="55"/>
      <c r="D11" s="46">
        <f>'ANEXO I ELEMENTAR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55" t="s">
        <v>14</v>
      </c>
      <c r="B12" s="55"/>
      <c r="C12" s="55"/>
      <c r="D12" s="46">
        <f>'ANEXO I ELEMENTAR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4"/>
      <c r="B13" s="4"/>
      <c r="C13" s="4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15" customHeight="1" x14ac:dyDescent="0.25">
      <c r="C14" s="110" t="s">
        <v>103</v>
      </c>
      <c r="D14" s="111"/>
      <c r="E14" s="111"/>
      <c r="F14" s="111"/>
      <c r="G14" s="111"/>
      <c r="H14" s="111"/>
      <c r="I14" s="111"/>
      <c r="J14" s="108" t="s">
        <v>104</v>
      </c>
      <c r="K14" s="108"/>
      <c r="L14" s="108"/>
      <c r="M14" s="114" t="s">
        <v>105</v>
      </c>
      <c r="N14" s="114"/>
      <c r="O14" s="115"/>
    </row>
    <row r="15" spans="1:17" ht="15.75" thickBot="1" x14ac:dyDescent="0.3">
      <c r="C15" s="112"/>
      <c r="D15" s="113"/>
      <c r="E15" s="113"/>
      <c r="F15" s="113"/>
      <c r="G15" s="113"/>
      <c r="H15" s="113"/>
      <c r="I15" s="113"/>
      <c r="J15" s="109"/>
      <c r="K15" s="109"/>
      <c r="L15" s="109"/>
      <c r="M15" s="116"/>
      <c r="N15" s="116"/>
      <c r="O15" s="117"/>
    </row>
    <row r="16" spans="1:17" x14ac:dyDescent="0.25">
      <c r="C16" s="118" t="s">
        <v>5</v>
      </c>
      <c r="D16" s="119"/>
      <c r="E16" s="119"/>
      <c r="F16" s="119"/>
      <c r="G16" s="119"/>
      <c r="H16" s="119"/>
      <c r="I16" s="119"/>
      <c r="J16" s="122"/>
      <c r="K16" s="122"/>
      <c r="L16" s="122"/>
      <c r="M16" s="122"/>
      <c r="N16" s="122"/>
      <c r="O16" s="123"/>
    </row>
    <row r="17" spans="1:17" ht="15.75" thickBot="1" x14ac:dyDescent="0.3">
      <c r="C17" s="120"/>
      <c r="D17" s="121"/>
      <c r="E17" s="121"/>
      <c r="F17" s="121"/>
      <c r="G17" s="121"/>
      <c r="H17" s="121"/>
      <c r="I17" s="121"/>
      <c r="J17" s="116" t="s">
        <v>106</v>
      </c>
      <c r="K17" s="116"/>
      <c r="L17" s="116"/>
      <c r="M17" s="116" t="s">
        <v>107</v>
      </c>
      <c r="N17" s="116"/>
      <c r="O17" s="117"/>
    </row>
    <row r="18" spans="1:17" x14ac:dyDescent="0.25">
      <c r="C18" s="118" t="s">
        <v>108</v>
      </c>
      <c r="D18" s="119"/>
      <c r="E18" s="119"/>
      <c r="F18" s="119"/>
      <c r="G18" s="119"/>
      <c r="H18" s="119"/>
      <c r="I18" s="119"/>
      <c r="J18" s="122">
        <f>'ANEXO I ELEMENTAR - ACI'!N101</f>
        <v>0</v>
      </c>
      <c r="K18" s="122"/>
      <c r="L18" s="122"/>
      <c r="M18" s="122">
        <f>(J18*1)</f>
        <v>0</v>
      </c>
      <c r="N18" s="122"/>
      <c r="O18" s="123"/>
    </row>
    <row r="19" spans="1:17" ht="15.75" thickBot="1" x14ac:dyDescent="0.3">
      <c r="C19" s="120"/>
      <c r="D19" s="121"/>
      <c r="E19" s="121"/>
      <c r="F19" s="121"/>
      <c r="G19" s="121"/>
      <c r="H19" s="121"/>
      <c r="I19" s="121"/>
      <c r="J19" s="116" t="s">
        <v>109</v>
      </c>
      <c r="K19" s="116"/>
      <c r="L19" s="116"/>
      <c r="M19" s="116" t="s">
        <v>110</v>
      </c>
      <c r="N19" s="116"/>
      <c r="O19" s="117"/>
    </row>
    <row r="20" spans="1:17" x14ac:dyDescent="0.25">
      <c r="C20" s="118" t="s">
        <v>111</v>
      </c>
      <c r="D20" s="119"/>
      <c r="E20" s="119"/>
      <c r="F20" s="119"/>
      <c r="G20" s="119"/>
      <c r="H20" s="119"/>
      <c r="I20" s="119"/>
      <c r="J20" s="124">
        <f>(M18)</f>
        <v>0</v>
      </c>
      <c r="K20" s="124"/>
      <c r="L20" s="124"/>
      <c r="M20" s="124"/>
      <c r="N20" s="124"/>
      <c r="O20" s="125"/>
    </row>
    <row r="21" spans="1:17" ht="15.75" thickBot="1" x14ac:dyDescent="0.3">
      <c r="C21" s="120"/>
      <c r="D21" s="121"/>
      <c r="E21" s="121"/>
      <c r="F21" s="121"/>
      <c r="G21" s="121"/>
      <c r="H21" s="121"/>
      <c r="I21" s="121"/>
      <c r="J21" s="116" t="s">
        <v>112</v>
      </c>
      <c r="K21" s="116"/>
      <c r="L21" s="116"/>
      <c r="M21" s="116"/>
      <c r="N21" s="116"/>
      <c r="O21" s="117"/>
    </row>
    <row r="22" spans="1:17" ht="15.75" thickBot="1" x14ac:dyDescent="0.3">
      <c r="C22" s="9"/>
      <c r="D22" s="9"/>
      <c r="E22" s="9"/>
      <c r="F22" s="9"/>
      <c r="G22" s="9"/>
      <c r="H22" s="9"/>
      <c r="I22" s="9"/>
      <c r="J22" s="13"/>
      <c r="K22" s="13"/>
      <c r="L22" s="13"/>
      <c r="M22" s="13"/>
      <c r="N22" s="13"/>
      <c r="O22" s="13"/>
    </row>
    <row r="23" spans="1:17" ht="15.75" thickBot="1" x14ac:dyDescent="0.3">
      <c r="C23" s="142" t="s">
        <v>113</v>
      </c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4"/>
    </row>
    <row r="24" spans="1:17" ht="15" customHeight="1" x14ac:dyDescent="0.25">
      <c r="C24" s="126" t="s">
        <v>114</v>
      </c>
      <c r="D24" s="127"/>
      <c r="E24" s="127"/>
      <c r="F24" s="127"/>
      <c r="G24" s="127"/>
      <c r="H24" s="127"/>
      <c r="I24" s="127"/>
      <c r="J24" s="124">
        <f>(J20/150*100)</f>
        <v>0</v>
      </c>
      <c r="K24" s="124"/>
      <c r="L24" s="124"/>
      <c r="M24" s="124"/>
      <c r="N24" s="124"/>
      <c r="O24" s="125"/>
    </row>
    <row r="25" spans="1:17" ht="15.75" thickBot="1" x14ac:dyDescent="0.3">
      <c r="C25" s="128"/>
      <c r="D25" s="129"/>
      <c r="E25" s="129"/>
      <c r="F25" s="129"/>
      <c r="G25" s="129"/>
      <c r="H25" s="129"/>
      <c r="I25" s="129"/>
      <c r="J25" s="116" t="s">
        <v>115</v>
      </c>
      <c r="K25" s="116"/>
      <c r="L25" s="116"/>
      <c r="M25" s="116"/>
      <c r="N25" s="116"/>
      <c r="O25" s="117"/>
    </row>
    <row r="26" spans="1:17" ht="15" customHeight="1" x14ac:dyDescent="0.25">
      <c r="C26" s="133" t="s">
        <v>116</v>
      </c>
      <c r="D26" s="134"/>
      <c r="E26" s="134"/>
      <c r="F26" s="134"/>
      <c r="G26" s="134"/>
      <c r="H26" s="134"/>
      <c r="I26" s="135"/>
      <c r="J26" s="130">
        <f>J20/30</f>
        <v>0</v>
      </c>
      <c r="K26" s="131"/>
      <c r="L26" s="131"/>
      <c r="M26" s="131"/>
      <c r="N26" s="131"/>
      <c r="O26" s="132"/>
    </row>
    <row r="27" spans="1:17" ht="15.75" thickBot="1" x14ac:dyDescent="0.3">
      <c r="C27" s="136"/>
      <c r="D27" s="137"/>
      <c r="E27" s="137"/>
      <c r="F27" s="137"/>
      <c r="G27" s="137"/>
      <c r="H27" s="137"/>
      <c r="I27" s="138"/>
      <c r="J27" s="139" t="s">
        <v>117</v>
      </c>
      <c r="K27" s="140"/>
      <c r="L27" s="140"/>
      <c r="M27" s="140"/>
      <c r="N27" s="140"/>
      <c r="O27" s="141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6" t="s">
        <v>118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9" t="s">
        <v>119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</row>
    <row r="31" spans="1:17" x14ac:dyDescent="0.25">
      <c r="A31" s="29" t="s">
        <v>120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9" t="s">
        <v>121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</row>
    <row r="34" spans="1:20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20" x14ac:dyDescent="0.25">
      <c r="A35" s="102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4"/>
    </row>
    <row r="36" spans="1:20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7"/>
    </row>
    <row r="38" spans="1:20" x14ac:dyDescent="0.25">
      <c r="A38" s="29" t="s">
        <v>122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M38" s="17"/>
    </row>
    <row r="39" spans="1:20" x14ac:dyDescent="0.25">
      <c r="A39" s="145" t="s">
        <v>123</v>
      </c>
      <c r="B39" s="98"/>
      <c r="C39" s="152"/>
      <c r="D39" s="153"/>
      <c r="E39" s="153"/>
      <c r="F39" s="153"/>
      <c r="G39" s="153"/>
      <c r="H39" s="153"/>
      <c r="I39" s="153"/>
      <c r="J39" s="153"/>
      <c r="K39" s="153"/>
      <c r="L39" s="154"/>
      <c r="M39" s="17"/>
    </row>
    <row r="40" spans="1:20" x14ac:dyDescent="0.25">
      <c r="A40" s="98"/>
      <c r="B40" s="98"/>
      <c r="C40" s="155"/>
      <c r="D40" s="156"/>
      <c r="E40" s="156"/>
      <c r="F40" s="156"/>
      <c r="G40" s="156"/>
      <c r="H40" s="156"/>
      <c r="I40" s="156"/>
      <c r="J40" s="156"/>
      <c r="K40" s="156"/>
      <c r="L40" s="157"/>
      <c r="M40" s="17"/>
      <c r="T40" s="3"/>
    </row>
    <row r="41" spans="1:20" x14ac:dyDescent="0.25">
      <c r="A41" s="145" t="s">
        <v>124</v>
      </c>
      <c r="B41" s="98"/>
      <c r="C41" s="146"/>
      <c r="D41" s="147"/>
      <c r="E41" s="147"/>
      <c r="F41" s="147"/>
      <c r="G41" s="147"/>
      <c r="H41" s="147"/>
      <c r="I41" s="147"/>
      <c r="J41" s="147"/>
      <c r="K41" s="147"/>
      <c r="L41" s="148"/>
      <c r="M41" s="158" t="s">
        <v>125</v>
      </c>
      <c r="N41" s="77"/>
      <c r="O41" s="77"/>
      <c r="P41" s="77"/>
      <c r="Q41" s="77"/>
    </row>
    <row r="42" spans="1:20" x14ac:dyDescent="0.25">
      <c r="A42" s="98"/>
      <c r="B42" s="98"/>
      <c r="C42" s="149"/>
      <c r="D42" s="150"/>
      <c r="E42" s="150"/>
      <c r="F42" s="150"/>
      <c r="G42" s="150"/>
      <c r="H42" s="150"/>
      <c r="I42" s="150"/>
      <c r="J42" s="150"/>
      <c r="K42" s="150"/>
      <c r="L42" s="151"/>
      <c r="M42" s="158"/>
      <c r="N42" s="77"/>
      <c r="O42" s="77"/>
      <c r="P42" s="77"/>
      <c r="Q42" s="77"/>
    </row>
    <row r="43" spans="1:20" x14ac:dyDescent="0.25">
      <c r="A43" s="29" t="s">
        <v>126</v>
      </c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</row>
    <row r="44" spans="1:20" x14ac:dyDescent="0.25">
      <c r="A44" s="145" t="s">
        <v>123</v>
      </c>
      <c r="B44" s="98"/>
      <c r="C44" s="152"/>
      <c r="D44" s="153"/>
      <c r="E44" s="153"/>
      <c r="F44" s="153"/>
      <c r="G44" s="153"/>
      <c r="H44" s="153"/>
      <c r="I44" s="153"/>
      <c r="J44" s="153"/>
      <c r="K44" s="153"/>
      <c r="L44" s="154"/>
    </row>
    <row r="45" spans="1:20" x14ac:dyDescent="0.25">
      <c r="A45" s="98"/>
      <c r="B45" s="98"/>
      <c r="C45" s="155"/>
      <c r="D45" s="156"/>
      <c r="E45" s="156"/>
      <c r="F45" s="156"/>
      <c r="G45" s="156"/>
      <c r="H45" s="156"/>
      <c r="I45" s="156"/>
      <c r="J45" s="156"/>
      <c r="K45" s="156"/>
      <c r="L45" s="157"/>
    </row>
    <row r="46" spans="1:20" x14ac:dyDescent="0.25">
      <c r="A46" s="145" t="s">
        <v>124</v>
      </c>
      <c r="B46" s="98"/>
      <c r="C46" s="146"/>
      <c r="D46" s="147"/>
      <c r="E46" s="147"/>
      <c r="F46" s="147"/>
      <c r="G46" s="147"/>
      <c r="H46" s="147"/>
      <c r="I46" s="147"/>
      <c r="J46" s="147"/>
      <c r="K46" s="147"/>
      <c r="L46" s="148"/>
      <c r="M46" s="77" t="s">
        <v>125</v>
      </c>
      <c r="N46" s="78"/>
      <c r="O46" s="78"/>
      <c r="P46" s="78"/>
      <c r="Q46" s="78"/>
    </row>
    <row r="47" spans="1:20" x14ac:dyDescent="0.25">
      <c r="A47" s="98"/>
      <c r="B47" s="98"/>
      <c r="C47" s="149"/>
      <c r="D47" s="150"/>
      <c r="E47" s="150"/>
      <c r="F47" s="150"/>
      <c r="G47" s="150"/>
      <c r="H47" s="150"/>
      <c r="I47" s="150"/>
      <c r="J47" s="150"/>
      <c r="K47" s="150"/>
      <c r="L47" s="151"/>
      <c r="M47" s="78"/>
      <c r="N47" s="78"/>
      <c r="O47" s="78"/>
      <c r="P47" s="78"/>
      <c r="Q47" s="78"/>
    </row>
  </sheetData>
  <sheetProtection algorithmName="SHA-512" hashValue="QEUswMvnutcdPqLDmtl7mjol0y1T/54sn4jRZHBhF4ieVlQeQ/uNqceXFIIEqy3+/SeWFK9EUgxY3zHHPlhyLQ==" saltValue="vWnJPfkCH2lj0sAJwna8UA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2024-02-14T13:23:35Z</dcterms:modified>
  <cp:category/>
  <cp:contentStatus/>
</cp:coreProperties>
</file>