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FEFD34CE-5364-4B2D-B168-B997F85C7219}" xr6:coauthVersionLast="47" xr6:coauthVersionMax="47" xr10:uidLastSave="{00000000-0000-0000-0000-000000000000}"/>
  <bookViews>
    <workbookView xWindow="-120" yWindow="-120" windowWidth="29040" windowHeight="15840" tabRatio="656" xr2:uid="{00000000-000D-0000-FFFF-FFFF00000000}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<sst xmlns="http://schemas.openxmlformats.org/spreadsheetml/2006/main" count="291" uniqueCount="127">
  <si>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</si>
  <si>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AVALIAÇÃO DE DESEMPENHO INDIVIDUAL - 2024</t>
  </si>
  <si>
    <t>Decreto nº 57.884, de 19 de março de 2012 e Instrução UCRH nº 02/2024</t>
  </si>
  <si>
    <t>ANEXO III-FORMULÁRIO DE AVALIAÇÃO Nível Universitário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</si>
  <si>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</si>
  <si>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</si>
  <si>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</si>
  <si>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</si>
  <si>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</si>
  <si>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</si>
  <si>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</si>
  <si>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</si>
  <si>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</si>
  <si>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</si>
  <si>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</si>
  <si>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</si>
  <si>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</si>
  <si>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</si>
  <si>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</si>
  <si>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</si>
  <si>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</si>
  <si>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</si>
  <si>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</si>
  <si>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</si>
  <si>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</si>
  <si>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</si>
  <si>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</si>
  <si>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</si>
  <si>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</si>
  <si>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</si>
  <si>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</si>
  <si>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</si>
  <si>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</si>
  <si>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</si>
  <si>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Empenhou-se nas situações de trabalho que não eram rotineiras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</si>
  <si>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</si>
  <si>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</si>
  <si>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</si>
  <si>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</si>
  <si>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com clareza e objetividade</t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</si>
  <si>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</si>
  <si>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</si>
  <si>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Compartilhou informações e experiências com os outros para a execução dos trabalhos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</si>
  <si>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</si>
  <si>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</si>
  <si>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Buscou alternativas, encorajou novas ideias e envolveu os outros na busca por resultados</t>
  </si>
  <si>
    <t>Antecipou-se na execução dos trabalhos e tarefas antes mesmo de ser cobrado pela chefia imediata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</si>
  <si>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</si>
  <si>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</si>
  <si>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</si>
  <si>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Conseguiu lidar com diferenças na equipe, focando-se nos objetivos comuns do trabalho</t>
  </si>
  <si>
    <t>Contribuiu com a construção do consenso e comprometeu-se com a equipe em que atua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</si>
  <si>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</si>
  <si>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</si>
  <si>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</si>
  <si>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</si>
  <si>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</si>
  <si>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</si>
  <si>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</si>
  <si>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</si>
  <si>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</si>
  <si>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</si>
  <si>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</si>
  <si>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</si>
  <si>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</si>
  <si>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</si>
  <si>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</si>
  <si>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</si>
  <si>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</si>
  <si>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</si>
  <si>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</si>
  <si>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</si>
  <si>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</si>
  <si>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</si>
  <si>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</si>
  <si>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</si>
  <si>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</si>
  <si>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</si>
  <si>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INICIATIVA E DISPONIBILIDADE</t>
  </si>
  <si>
    <t>4 - TRABALHO EM EQUIPE</t>
  </si>
  <si>
    <t>5 - CONHECIMENTO E ATUALIZAÇÃO</t>
  </si>
  <si>
    <t>6 - TOMADA DE DECISÃO</t>
  </si>
  <si>
    <t>7 - INOVAÇÃO E ADAPTABILIDADE</t>
  </si>
  <si>
    <t>8 - FOCO NO CLIENTE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</si>
  <si>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</si>
  <si>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</si>
  <si>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</si>
  <si>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</si>
  <si>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</si>
  <si>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</si>
  <si>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</si>
  <si>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</si>
  <si>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</si>
  <si>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</si>
  <si>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</si>
  <si>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</si>
  <si>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</si>
  <si>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</si>
  <si>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</si>
  <si>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</si>
  <si>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Conforme dispõe o artigo 21 do Decreto nº 57.884, de 19 de março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</si>
  <si>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</si>
  <si>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</si>
  <si>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</si>
  <si>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</si>
  <si>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</si>
  <si>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</si>
  <si>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</si>
  <si>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da Chefia Imediata - ACI</t>
  </si>
  <si>
    <t>ACI</t>
  </si>
  <si>
    <t>ACI*0,7</t>
  </si>
  <si>
    <t>RESULTADO FINAL - ADI</t>
  </si>
  <si>
    <t>AA*0,3 + ACI*0,7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</si>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</sst>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2" customFormat="1" ht="15.75" thickBot="1" x14ac:dyDescent="0.3">
      <c r="A4" s="57" t="s">
        <v>3</v>
      </c>
      <c r="B4" s="58"/>
      <c r="C4" s="58"/>
      <c r="D4" s="58"/>
      <c r="E4" s="58"/>
      <c r="F4" s="58"/>
      <c r="G4" s="58"/>
      <c r="H4" s="58"/>
      <c r="I4" s="7" t="s">
        <v>4</v>
      </c>
      <c r="J4" s="58" t="s">
        <v>5</v>
      </c>
      <c r="K4" s="58"/>
      <c r="L4" s="58"/>
      <c r="M4" s="8"/>
      <c r="N4" s="59" t="s">
        <v>6</v>
      </c>
      <c r="O4" s="58"/>
      <c r="P4" s="58"/>
      <c r="Q4" s="58"/>
    </row>
    <row r="6" spans="1:17" x14ac:dyDescent="0.25">
      <c r="A6" s="52" t="s">
        <v>7</v>
      </c>
      <c r="B6" s="52"/>
      <c r="C6" s="53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x14ac:dyDescent="0.25">
      <c r="A7" s="52" t="s">
        <v>8</v>
      </c>
      <c r="B7" s="52"/>
      <c r="C7" s="53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 s="4" customFormat="1" ht="15" customHeight="1" x14ac:dyDescent="0.25">
      <c r="A8" s="52" t="s">
        <v>9</v>
      </c>
      <c r="B8" s="52"/>
      <c r="C8" s="53"/>
      <c r="D8" s="49"/>
      <c r="E8" s="50"/>
      <c r="F8" s="50"/>
      <c r="G8" s="50"/>
      <c r="H8" s="51"/>
      <c r="I8" s="46" t="s">
        <v>10</v>
      </c>
      <c r="J8" s="47"/>
      <c r="K8" s="48"/>
      <c r="L8" s="49"/>
      <c r="M8" s="50"/>
      <c r="N8" s="50"/>
      <c r="O8" s="50"/>
      <c r="P8" s="50"/>
      <c r="Q8" s="51"/>
    </row>
    <row r="9" spans="1:17" x14ac:dyDescent="0.25">
      <c r="A9" s="52" t="s">
        <v>11</v>
      </c>
      <c r="B9" s="52"/>
      <c r="C9" s="53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x14ac:dyDescent="0.25">
      <c r="A10" s="52" t="s">
        <v>12</v>
      </c>
      <c r="B10" s="52"/>
      <c r="C10" s="53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x14ac:dyDescent="0.25">
      <c r="A11" s="52" t="s">
        <v>13</v>
      </c>
      <c r="B11" s="52"/>
      <c r="C11" s="53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x14ac:dyDescent="0.25">
      <c r="A12" s="52" t="s">
        <v>14</v>
      </c>
      <c r="B12" s="52"/>
      <c r="C12" s="52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60" customHeight="1" x14ac:dyDescent="0.25">
      <c r="A13" s="70" t="s">
        <v>15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16</v>
      </c>
      <c r="B14" s="76"/>
      <c r="C14" s="76"/>
      <c r="D14" s="76"/>
      <c r="E14" s="76"/>
      <c r="G14" s="54" t="s">
        <v>17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6"/>
      <c r="B15" s="76"/>
      <c r="C15" s="76"/>
      <c r="D15" s="76"/>
      <c r="E15" s="76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18</v>
      </c>
      <c r="H16" s="54"/>
      <c r="I16" s="54"/>
      <c r="J16" s="54"/>
      <c r="K16" s="54"/>
      <c r="L16" s="54"/>
      <c r="M16" s="54"/>
      <c r="N16" s="54"/>
      <c r="O16" s="54"/>
      <c r="P16" s="54"/>
    </row>
    <row r="18" spans="1:17" x14ac:dyDescent="0.25">
      <c r="A18" s="75" t="s">
        <v>16</v>
      </c>
      <c r="B18" s="76"/>
      <c r="C18" s="76"/>
      <c r="D18" s="76"/>
      <c r="E18" s="76"/>
      <c r="G18" s="54" t="s">
        <v>17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6"/>
      <c r="B19" s="76"/>
      <c r="C19" s="76"/>
      <c r="D19" s="76"/>
      <c r="E19" s="76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19</v>
      </c>
      <c r="H20" s="54"/>
      <c r="I20" s="54"/>
      <c r="J20" s="54"/>
      <c r="K20" s="54"/>
      <c r="L20" s="54"/>
      <c r="M20" s="54"/>
      <c r="N20" s="54"/>
      <c r="O20" s="54"/>
      <c r="P20" s="54"/>
    </row>
    <row r="22" spans="1:17" x14ac:dyDescent="0.25">
      <c r="A22" s="40" t="s">
        <v>20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x14ac:dyDescent="0.25">
      <c r="A23" s="67" t="s">
        <v>21</v>
      </c>
      <c r="B23" s="67"/>
      <c r="C23" s="67"/>
      <c r="D23" s="67" t="s">
        <v>22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s="1" customFormat="1" x14ac:dyDescent="0.25">
      <c r="A24" s="68" t="s">
        <v>23</v>
      </c>
      <c r="B24" s="68"/>
      <c r="C24" s="68"/>
      <c r="D24" s="68" t="s">
        <v>24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x14ac:dyDescent="0.25">
      <c r="A25" s="68" t="s">
        <v>25</v>
      </c>
      <c r="B25" s="68"/>
      <c r="C25" s="68"/>
      <c r="D25" s="68" t="s">
        <v>26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7" x14ac:dyDescent="0.25">
      <c r="A26" s="68" t="s">
        <v>27</v>
      </c>
      <c r="B26" s="68"/>
      <c r="C26" s="68"/>
      <c r="D26" s="68" t="s">
        <v>28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29</v>
      </c>
      <c r="B27" s="68"/>
      <c r="C27" s="68"/>
      <c r="D27" s="68" t="s">
        <v>30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6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s="1" customFormat="1" ht="30" customHeight="1" x14ac:dyDescent="0.25">
      <c r="A33" s="35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40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42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6" t="s">
        <v>43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1" customFormat="1" x14ac:dyDescent="0.25">
      <c r="A47" s="28" t="s">
        <v>32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33</v>
      </c>
      <c r="P47" s="31"/>
      <c r="Q47" s="31"/>
    </row>
    <row r="48" spans="1:17" ht="30" customHeight="1" x14ac:dyDescent="0.25">
      <c r="A48" s="35" t="s">
        <v>44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x14ac:dyDescent="0.25">
      <c r="A51" s="32" t="s">
        <v>47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6" t="s">
        <v>48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s="1" customFormat="1" x14ac:dyDescent="0.25">
      <c r="A55" s="28" t="s">
        <v>32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33</v>
      </c>
      <c r="P55" s="31"/>
      <c r="Q55" s="31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54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55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56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60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61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ht="15" customHeight="1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65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66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67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ht="1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32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33</v>
      </c>
      <c r="P86" s="45"/>
      <c r="Q86" s="31"/>
    </row>
    <row r="87" spans="1:17" ht="15" customHeight="1" x14ac:dyDescent="0.25">
      <c r="A87" s="35" t="s">
        <v>68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69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70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71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0" t="s">
        <v>72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73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74</v>
      </c>
      <c r="O93" s="22"/>
      <c r="P93" s="21" t="s">
        <v>75</v>
      </c>
      <c r="Q93" s="22"/>
    </row>
    <row r="94" spans="1:17" x14ac:dyDescent="0.25">
      <c r="A94" s="18" t="s">
        <v>76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80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81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82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83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84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  <row r="104" spans="1:17" x14ac:dyDescent="0.25">
      <c r="A104" s="69" t="s">
        <v>85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</sheetData>
  <sheetProtection algorithmName="SHA-512" hashValue="CbQknY4bKJCf9gWxIEnLcbOvfOmqCrpmtpDsKRu9llCuMsxJMNt1VUjbyiZr/mcpU+TWmRgnJ9ezJCqNu6mMqA==" saltValue="poM5OzSgcwk7v7oCIWcJ4A==" spinCount="100000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.75" thickBot="1" x14ac:dyDescent="0.3">
      <c r="A4" s="57" t="s">
        <v>3</v>
      </c>
      <c r="B4" s="58"/>
      <c r="C4" s="58"/>
      <c r="D4" s="58"/>
      <c r="E4" s="58"/>
      <c r="F4" s="58"/>
      <c r="G4" s="58"/>
      <c r="H4" s="58"/>
      <c r="I4" s="8"/>
      <c r="J4" s="58" t="s">
        <v>5</v>
      </c>
      <c r="K4" s="58"/>
      <c r="L4" s="58"/>
      <c r="M4" s="11" t="s">
        <v>4</v>
      </c>
      <c r="N4" s="59" t="s">
        <v>6</v>
      </c>
      <c r="O4" s="58"/>
      <c r="P4" s="58"/>
      <c r="Q4" s="58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70" t="s">
        <v>15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16</v>
      </c>
      <c r="B14" s="75"/>
      <c r="C14" s="75"/>
      <c r="D14" s="75"/>
      <c r="E14" s="75"/>
      <c r="G14" s="54" t="s">
        <v>17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5"/>
      <c r="B15" s="75"/>
      <c r="C15" s="75"/>
      <c r="D15" s="75"/>
      <c r="E15" s="75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86</v>
      </c>
      <c r="H16" s="72"/>
      <c r="I16" s="72"/>
      <c r="J16" s="72"/>
      <c r="K16" s="72"/>
      <c r="L16" s="72"/>
      <c r="M16" s="72"/>
      <c r="N16" s="72"/>
      <c r="O16" s="72"/>
      <c r="P16" s="72"/>
    </row>
    <row r="18" spans="1:17" x14ac:dyDescent="0.25">
      <c r="A18" s="75" t="s">
        <v>16</v>
      </c>
      <c r="B18" s="75"/>
      <c r="C18" s="75"/>
      <c r="D18" s="75"/>
      <c r="E18" s="75"/>
      <c r="G18" s="54" t="s">
        <v>17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5"/>
      <c r="B19" s="75"/>
      <c r="C19" s="75"/>
      <c r="D19" s="75"/>
      <c r="E19" s="75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87</v>
      </c>
      <c r="H20" s="72"/>
      <c r="I20" s="72"/>
      <c r="J20" s="72"/>
      <c r="K20" s="72"/>
      <c r="L20" s="72"/>
      <c r="M20" s="72"/>
      <c r="N20" s="72"/>
      <c r="O20" s="72"/>
      <c r="P20" s="72"/>
    </row>
    <row r="21" spans="1:17" ht="15" customHeight="1" x14ac:dyDescent="0.25"/>
    <row r="22" spans="1:17" x14ac:dyDescent="0.25">
      <c r="A22" s="40" t="s">
        <v>20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32" t="s">
        <v>21</v>
      </c>
      <c r="B23" s="73"/>
      <c r="C23" s="74"/>
      <c r="D23" s="32" t="s">
        <v>22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4"/>
    </row>
    <row r="24" spans="1:17" x14ac:dyDescent="0.25">
      <c r="A24" s="32" t="s">
        <v>23</v>
      </c>
      <c r="B24" s="73"/>
      <c r="C24" s="74"/>
      <c r="D24" s="32" t="s">
        <v>24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5" spans="1:17" x14ac:dyDescent="0.25">
      <c r="A25" s="32" t="s">
        <v>25</v>
      </c>
      <c r="B25" s="73"/>
      <c r="C25" s="74"/>
      <c r="D25" s="32" t="s">
        <v>26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4"/>
    </row>
    <row r="26" spans="1:17" x14ac:dyDescent="0.25">
      <c r="A26" s="68" t="s">
        <v>27</v>
      </c>
      <c r="B26" s="68"/>
      <c r="C26" s="68"/>
      <c r="D26" s="68" t="s">
        <v>28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29</v>
      </c>
      <c r="B27" s="68"/>
      <c r="C27" s="68"/>
      <c r="D27" s="68" t="s">
        <v>30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6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ht="30" customHeight="1" x14ac:dyDescent="0.25">
      <c r="A33" s="35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40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42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6" t="s">
        <v>43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5">
      <c r="A47" s="28" t="s">
        <v>32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33</v>
      </c>
      <c r="P47" s="31"/>
      <c r="Q47" s="31"/>
    </row>
    <row r="48" spans="1:17" ht="30" customHeight="1" x14ac:dyDescent="0.25">
      <c r="A48" s="35" t="s">
        <v>44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ht="15" customHeight="1" x14ac:dyDescent="0.25">
      <c r="A51" s="32" t="s">
        <v>47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6" t="s">
        <v>48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x14ac:dyDescent="0.25">
      <c r="A55" s="28" t="s">
        <v>32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33</v>
      </c>
      <c r="P55" s="31"/>
      <c r="Q55" s="31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54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55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56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ht="15" customHeight="1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60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61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ht="15" customHeight="1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65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66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67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32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33</v>
      </c>
      <c r="P86" s="45"/>
      <c r="Q86" s="31"/>
    </row>
    <row r="87" spans="1:17" ht="15" customHeight="1" x14ac:dyDescent="0.25">
      <c r="A87" s="35" t="s">
        <v>68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69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70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71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5" customHeight="1" x14ac:dyDescent="0.25">
      <c r="A92" s="40" t="s">
        <v>72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73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74</v>
      </c>
      <c r="O93" s="22"/>
      <c r="P93" s="21" t="s">
        <v>75</v>
      </c>
      <c r="Q93" s="22"/>
    </row>
    <row r="94" spans="1:17" x14ac:dyDescent="0.25">
      <c r="A94" s="18" t="s">
        <v>76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80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81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82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83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84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</sheetData>
  <sheetProtection algorithmName="SHA-512" hashValue="efSQebDsvPScbAGiinjmaCXkWtQ1tJRcDbT/P4ebHnpqK1aBT2J8g8nwnl9fy/WMqq6E2B9VS7MmLASMk4rBxQ==" saltValue="NJkSZR7f0YGimlbkxvqjlg==" spinCount="100000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A17" sqref="A17:Q20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88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55" t="s">
        <v>89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15" customHeight="1" x14ac:dyDescent="0.25">
      <c r="A15" s="80" t="s">
        <v>90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</row>
    <row r="16" spans="1:17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25">
      <c r="A17" s="27" t="s">
        <v>91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34.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92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93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43" t="s">
        <v>94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75" t="s">
        <v>16</v>
      </c>
      <c r="B39" s="76"/>
      <c r="C39" s="76"/>
      <c r="D39" s="76"/>
      <c r="E39" s="76"/>
      <c r="G39" s="54" t="s">
        <v>17</v>
      </c>
      <c r="H39" s="54"/>
      <c r="I39" s="54"/>
      <c r="J39" s="54"/>
      <c r="K39" s="54"/>
      <c r="L39" s="54"/>
      <c r="M39" s="54"/>
      <c r="N39" s="54"/>
      <c r="O39" s="54"/>
      <c r="P39" s="54"/>
    </row>
    <row r="40" spans="1:17" x14ac:dyDescent="0.25">
      <c r="A40" s="76"/>
      <c r="B40" s="76"/>
      <c r="C40" s="76"/>
      <c r="D40" s="76"/>
      <c r="E40" s="76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7" x14ac:dyDescent="0.25">
      <c r="G41" s="72" t="s">
        <v>18</v>
      </c>
      <c r="H41" s="54"/>
      <c r="I41" s="54"/>
      <c r="J41" s="54"/>
      <c r="K41" s="54"/>
      <c r="L41" s="54"/>
      <c r="M41" s="54"/>
      <c r="N41" s="54"/>
      <c r="O41" s="54"/>
      <c r="P41" s="54"/>
    </row>
    <row r="43" spans="1:17" x14ac:dyDescent="0.25">
      <c r="A43" s="75" t="s">
        <v>16</v>
      </c>
      <c r="B43" s="76"/>
      <c r="C43" s="76"/>
      <c r="D43" s="76"/>
      <c r="E43" s="76"/>
      <c r="G43" s="54" t="s">
        <v>17</v>
      </c>
      <c r="H43" s="54"/>
      <c r="I43" s="54"/>
      <c r="J43" s="54"/>
      <c r="K43" s="54"/>
      <c r="L43" s="54"/>
      <c r="M43" s="54"/>
      <c r="N43" s="54"/>
      <c r="O43" s="54"/>
      <c r="P43" s="54"/>
    </row>
    <row r="44" spans="1:17" x14ac:dyDescent="0.25">
      <c r="A44" s="76"/>
      <c r="B44" s="76"/>
      <c r="C44" s="76"/>
      <c r="D44" s="76"/>
      <c r="E44" s="76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G45" s="72" t="s">
        <v>95</v>
      </c>
      <c r="H45" s="54"/>
      <c r="I45" s="54"/>
      <c r="J45" s="54"/>
      <c r="K45" s="54"/>
      <c r="L45" s="54"/>
      <c r="M45" s="54"/>
      <c r="N45" s="54"/>
      <c r="O45" s="54"/>
      <c r="P45" s="54"/>
    </row>
    <row r="47" spans="1:17" x14ac:dyDescent="0.25">
      <c r="A47" s="75" t="s">
        <v>16</v>
      </c>
      <c r="B47" s="76"/>
      <c r="C47" s="76"/>
      <c r="D47" s="76"/>
      <c r="E47" s="76"/>
      <c r="G47" s="54" t="s">
        <v>17</v>
      </c>
      <c r="H47" s="54"/>
      <c r="I47" s="54"/>
      <c r="J47" s="54"/>
      <c r="K47" s="54"/>
      <c r="L47" s="54"/>
      <c r="M47" s="54"/>
      <c r="N47" s="54"/>
      <c r="O47" s="54"/>
      <c r="P47" s="54"/>
    </row>
    <row r="48" spans="1:17" x14ac:dyDescent="0.25">
      <c r="A48" s="76"/>
      <c r="B48" s="76"/>
      <c r="C48" s="76"/>
      <c r="D48" s="76"/>
      <c r="E48" s="76"/>
      <c r="G48" s="54"/>
      <c r="H48" s="54"/>
      <c r="I48" s="54"/>
      <c r="J48" s="54"/>
      <c r="K48" s="54"/>
      <c r="L48" s="54"/>
      <c r="M48" s="54"/>
      <c r="N48" s="54"/>
      <c r="O48" s="54"/>
      <c r="P48" s="54"/>
    </row>
    <row r="49" spans="7:16" x14ac:dyDescent="0.25">
      <c r="G49" s="72" t="s">
        <v>96</v>
      </c>
      <c r="H49" s="54"/>
      <c r="I49" s="54"/>
      <c r="J49" s="54"/>
      <c r="K49" s="54"/>
      <c r="L49" s="54"/>
      <c r="M49" s="54"/>
      <c r="N49" s="54"/>
      <c r="O49" s="54"/>
      <c r="P49" s="54"/>
    </row>
    <row r="50" spans="7:16" x14ac:dyDescent="0.25">
      <c r="G50" s="72"/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RyjeOM7UvSQXy5k9EcAP6vggGjMDAXCPpORSP/a+j4al+BcH/1Z+WMaHiFIXqgwVkMQMbAs2QPhi9ldhDj52IA==" saltValue="RmsBS/xmFLLDnV5ImxKr+Q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97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94" t="s">
        <v>98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6" spans="1:17" x14ac:dyDescent="0.25">
      <c r="A16" s="29" t="s">
        <v>99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100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x14ac:dyDescent="0.25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1"/>
    </row>
    <row r="23" spans="1:17" x14ac:dyDescent="0.2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1"/>
    </row>
    <row r="24" spans="1:17" x14ac:dyDescent="0.2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1"/>
    </row>
    <row r="25" spans="1:17" x14ac:dyDescent="0.2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1"/>
    </row>
    <row r="26" spans="1:17" x14ac:dyDescent="0.2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1:17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4"/>
    </row>
    <row r="29" spans="1:17" x14ac:dyDescent="0.25">
      <c r="A29" s="75" t="s">
        <v>16</v>
      </c>
      <c r="B29" s="76"/>
      <c r="C29" s="76"/>
      <c r="D29" s="76"/>
      <c r="E29" s="76"/>
      <c r="G29" s="54" t="s">
        <v>17</v>
      </c>
      <c r="H29" s="54"/>
      <c r="I29" s="54"/>
      <c r="J29" s="54"/>
      <c r="K29" s="54"/>
      <c r="L29" s="54"/>
      <c r="M29" s="54"/>
      <c r="N29" s="54"/>
      <c r="O29" s="54"/>
      <c r="P29" s="54"/>
    </row>
    <row r="30" spans="1:17" x14ac:dyDescent="0.25">
      <c r="A30" s="76"/>
      <c r="B30" s="76"/>
      <c r="C30" s="76"/>
      <c r="D30" s="76"/>
      <c r="E30" s="76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7" x14ac:dyDescent="0.25">
      <c r="G31" s="72" t="s">
        <v>18</v>
      </c>
      <c r="H31" s="54"/>
      <c r="I31" s="54"/>
      <c r="J31" s="54"/>
      <c r="K31" s="54"/>
      <c r="L31" s="54"/>
      <c r="M31" s="54"/>
      <c r="N31" s="54"/>
      <c r="O31" s="54"/>
      <c r="P31" s="54"/>
    </row>
    <row r="34" spans="1:17" x14ac:dyDescent="0.25">
      <c r="A34" s="29" t="s">
        <v>101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</row>
    <row r="36" spans="1:17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17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1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39" spans="1:17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</row>
    <row r="40" spans="1:17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</row>
    <row r="41" spans="1:17" x14ac:dyDescent="0.25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</row>
    <row r="42" spans="1:17" x14ac:dyDescent="0.2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</row>
    <row r="44" spans="1:17" x14ac:dyDescent="0.25">
      <c r="A44" s="75" t="s">
        <v>16</v>
      </c>
      <c r="B44" s="76"/>
      <c r="C44" s="76"/>
      <c r="D44" s="76"/>
      <c r="E44" s="76"/>
      <c r="G44" s="54" t="s">
        <v>17</v>
      </c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A45" s="76"/>
      <c r="B45" s="76"/>
      <c r="C45" s="76"/>
      <c r="D45" s="76"/>
      <c r="E45" s="76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7" x14ac:dyDescent="0.25">
      <c r="G46" s="72" t="s">
        <v>96</v>
      </c>
      <c r="H46" s="54"/>
      <c r="I46" s="54"/>
      <c r="J46" s="54"/>
      <c r="K46" s="54"/>
      <c r="L46" s="54"/>
      <c r="M46" s="54"/>
      <c r="N46" s="54"/>
      <c r="O46" s="54"/>
      <c r="P46" s="54"/>
    </row>
    <row r="48" spans="1:17" x14ac:dyDescent="0.25">
      <c r="A48" s="75" t="s">
        <v>16</v>
      </c>
      <c r="B48" s="76"/>
      <c r="C48" s="76"/>
      <c r="D48" s="76"/>
      <c r="E48" s="76"/>
      <c r="G48" s="54" t="s">
        <v>17</v>
      </c>
      <c r="H48" s="54"/>
      <c r="I48" s="54"/>
      <c r="J48" s="54"/>
      <c r="K48" s="54"/>
      <c r="L48" s="54"/>
      <c r="M48" s="54"/>
      <c r="N48" s="54"/>
      <c r="O48" s="54"/>
      <c r="P48" s="54"/>
    </row>
    <row r="49" spans="1:16" x14ac:dyDescent="0.25">
      <c r="A49" s="76"/>
      <c r="B49" s="76"/>
      <c r="C49" s="76"/>
      <c r="D49" s="76"/>
      <c r="E49" s="76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x14ac:dyDescent="0.25">
      <c r="G50" s="72" t="s">
        <v>95</v>
      </c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3GaVyDO+ZFd1u784lqPqCy4etkRkfB1N6Vv9ZJVX2zhV/L+FiTUTQhnlizqKjLxJ9Sdq0wnBT6htJkTPPVzOlw==" saltValue="Ux8MqJCtzboBdsTDZk/1CA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102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07" t="s">
        <v>103</v>
      </c>
      <c r="D14" s="108"/>
      <c r="E14" s="108"/>
      <c r="F14" s="108"/>
      <c r="G14" s="108"/>
      <c r="H14" s="108"/>
      <c r="I14" s="108"/>
      <c r="J14" s="105" t="s">
        <v>104</v>
      </c>
      <c r="K14" s="105"/>
      <c r="L14" s="105"/>
      <c r="M14" s="111" t="s">
        <v>105</v>
      </c>
      <c r="N14" s="111"/>
      <c r="O14" s="112"/>
    </row>
    <row r="15" spans="1:17" ht="15.75" thickBot="1" x14ac:dyDescent="0.3">
      <c r="C15" s="109"/>
      <c r="D15" s="110"/>
      <c r="E15" s="110"/>
      <c r="F15" s="110"/>
      <c r="G15" s="110"/>
      <c r="H15" s="110"/>
      <c r="I15" s="110"/>
      <c r="J15" s="106"/>
      <c r="K15" s="106"/>
      <c r="L15" s="106"/>
      <c r="M15" s="113"/>
      <c r="N15" s="113"/>
      <c r="O15" s="114"/>
    </row>
    <row r="16" spans="1:17" x14ac:dyDescent="0.25">
      <c r="C16" s="115" t="s">
        <v>5</v>
      </c>
      <c r="D16" s="116"/>
      <c r="E16" s="116"/>
      <c r="F16" s="116"/>
      <c r="G16" s="116"/>
      <c r="H16" s="116"/>
      <c r="I16" s="116"/>
      <c r="J16" s="119">
        <f>'ANEXO III UNIVERSITARIO - AA'!N102</f>
        <v>0</v>
      </c>
      <c r="K16" s="119"/>
      <c r="L16" s="119"/>
      <c r="M16" s="119">
        <f>(J16*0.3)</f>
        <v>0</v>
      </c>
      <c r="N16" s="119"/>
      <c r="O16" s="120"/>
    </row>
    <row r="17" spans="1:17" ht="15.75" thickBot="1" x14ac:dyDescent="0.3">
      <c r="C17" s="117"/>
      <c r="D17" s="118"/>
      <c r="E17" s="118"/>
      <c r="F17" s="118"/>
      <c r="G17" s="118"/>
      <c r="H17" s="118"/>
      <c r="I17" s="118"/>
      <c r="J17" s="113" t="s">
        <v>106</v>
      </c>
      <c r="K17" s="113"/>
      <c r="L17" s="113"/>
      <c r="M17" s="113" t="s">
        <v>107</v>
      </c>
      <c r="N17" s="113"/>
      <c r="O17" s="114"/>
    </row>
    <row r="18" spans="1:17" x14ac:dyDescent="0.25">
      <c r="C18" s="115" t="s">
        <v>108</v>
      </c>
      <c r="D18" s="116"/>
      <c r="E18" s="116"/>
      <c r="F18" s="116"/>
      <c r="G18" s="116"/>
      <c r="H18" s="116"/>
      <c r="I18" s="116"/>
      <c r="J18" s="119">
        <f>'ANEXO III UNIVERSITARIO - ACI'!N102</f>
        <v>0</v>
      </c>
      <c r="K18" s="119"/>
      <c r="L18" s="119"/>
      <c r="M18" s="119">
        <f>(J18*0.7)</f>
        <v>0</v>
      </c>
      <c r="N18" s="119"/>
      <c r="O18" s="120"/>
    </row>
    <row r="19" spans="1:17" ht="15.75" thickBot="1" x14ac:dyDescent="0.3">
      <c r="C19" s="117"/>
      <c r="D19" s="118"/>
      <c r="E19" s="118"/>
      <c r="F19" s="118"/>
      <c r="G19" s="118"/>
      <c r="H19" s="118"/>
      <c r="I19" s="118"/>
      <c r="J19" s="113" t="s">
        <v>109</v>
      </c>
      <c r="K19" s="113"/>
      <c r="L19" s="113"/>
      <c r="M19" s="113" t="s">
        <v>110</v>
      </c>
      <c r="N19" s="113"/>
      <c r="O19" s="114"/>
    </row>
    <row r="20" spans="1:17" x14ac:dyDescent="0.25">
      <c r="C20" s="115" t="s">
        <v>111</v>
      </c>
      <c r="D20" s="116"/>
      <c r="E20" s="116"/>
      <c r="F20" s="116"/>
      <c r="G20" s="116"/>
      <c r="H20" s="116"/>
      <c r="I20" s="116"/>
      <c r="J20" s="121">
        <f>SUM(M16,M18)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7"/>
      <c r="D21" s="118"/>
      <c r="E21" s="118"/>
      <c r="F21" s="118"/>
      <c r="G21" s="118"/>
      <c r="H21" s="118"/>
      <c r="I21" s="118"/>
      <c r="J21" s="113" t="s">
        <v>112</v>
      </c>
      <c r="K21" s="113"/>
      <c r="L21" s="113"/>
      <c r="M21" s="113"/>
      <c r="N21" s="113"/>
      <c r="O21" s="114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3"/>
      <c r="K22" s="13"/>
      <c r="L22" s="13"/>
      <c r="M22" s="13"/>
      <c r="N22" s="13"/>
      <c r="O22" s="13"/>
    </row>
    <row r="23" spans="1:17" ht="15.75" thickBot="1" x14ac:dyDescent="0.3">
      <c r="C23" s="139" t="s">
        <v>113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1"/>
    </row>
    <row r="24" spans="1:17" ht="15" customHeight="1" x14ac:dyDescent="0.25">
      <c r="C24" s="123" t="s">
        <v>114</v>
      </c>
      <c r="D24" s="124"/>
      <c r="E24" s="124"/>
      <c r="F24" s="124"/>
      <c r="G24" s="124"/>
      <c r="H24" s="124"/>
      <c r="I24" s="124"/>
      <c r="J24" s="121">
        <f>(J20/155*100)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5"/>
      <c r="D25" s="126"/>
      <c r="E25" s="126"/>
      <c r="F25" s="126"/>
      <c r="G25" s="126"/>
      <c r="H25" s="126"/>
      <c r="I25" s="126"/>
      <c r="J25" s="113" t="s">
        <v>115</v>
      </c>
      <c r="K25" s="113"/>
      <c r="L25" s="113"/>
      <c r="M25" s="113"/>
      <c r="N25" s="113"/>
      <c r="O25" s="114"/>
    </row>
    <row r="26" spans="1:17" ht="15" customHeight="1" x14ac:dyDescent="0.25">
      <c r="C26" s="130" t="s">
        <v>116</v>
      </c>
      <c r="D26" s="131"/>
      <c r="E26" s="131"/>
      <c r="F26" s="131"/>
      <c r="G26" s="131"/>
      <c r="H26" s="131"/>
      <c r="I26" s="132"/>
      <c r="J26" s="127">
        <f>J20/31</f>
        <v>0</v>
      </c>
      <c r="K26" s="128"/>
      <c r="L26" s="128"/>
      <c r="M26" s="128"/>
      <c r="N26" s="128"/>
      <c r="O26" s="129"/>
    </row>
    <row r="27" spans="1:17" ht="15.75" thickBot="1" x14ac:dyDescent="0.3">
      <c r="C27" s="133"/>
      <c r="D27" s="134"/>
      <c r="E27" s="134"/>
      <c r="F27" s="134"/>
      <c r="G27" s="134"/>
      <c r="H27" s="134"/>
      <c r="I27" s="135"/>
      <c r="J27" s="136" t="s">
        <v>117</v>
      </c>
      <c r="K27" s="137"/>
      <c r="L27" s="137"/>
      <c r="M27" s="137"/>
      <c r="N27" s="137"/>
      <c r="O27" s="138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118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119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29" t="s">
        <v>120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121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</row>
    <row r="35" spans="1:20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20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8" spans="1:20" x14ac:dyDescent="0.25">
      <c r="A38" s="29" t="s">
        <v>122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7"/>
    </row>
    <row r="39" spans="1:20" x14ac:dyDescent="0.25">
      <c r="A39" s="142" t="s">
        <v>123</v>
      </c>
      <c r="B39" s="95"/>
      <c r="C39" s="149"/>
      <c r="D39" s="150"/>
      <c r="E39" s="150"/>
      <c r="F39" s="150"/>
      <c r="G39" s="150"/>
      <c r="H39" s="150"/>
      <c r="I39" s="150"/>
      <c r="J39" s="150"/>
      <c r="K39" s="150"/>
      <c r="L39" s="151"/>
      <c r="M39" s="17"/>
    </row>
    <row r="40" spans="1:20" x14ac:dyDescent="0.25">
      <c r="A40" s="95"/>
      <c r="B40" s="95"/>
      <c r="C40" s="152"/>
      <c r="D40" s="153"/>
      <c r="E40" s="153"/>
      <c r="F40" s="153"/>
      <c r="G40" s="153"/>
      <c r="H40" s="153"/>
      <c r="I40" s="153"/>
      <c r="J40" s="153"/>
      <c r="K40" s="153"/>
      <c r="L40" s="154"/>
      <c r="M40" s="17"/>
      <c r="T40" s="3"/>
    </row>
    <row r="41" spans="1:20" x14ac:dyDescent="0.25">
      <c r="A41" s="142" t="s">
        <v>124</v>
      </c>
      <c r="B41" s="95"/>
      <c r="C41" s="143"/>
      <c r="D41" s="144"/>
      <c r="E41" s="144"/>
      <c r="F41" s="144"/>
      <c r="G41" s="144"/>
      <c r="H41" s="144"/>
      <c r="I41" s="144"/>
      <c r="J41" s="144"/>
      <c r="K41" s="144"/>
      <c r="L41" s="145"/>
      <c r="M41" s="155" t="s">
        <v>125</v>
      </c>
      <c r="N41" s="75"/>
      <c r="O41" s="75"/>
      <c r="P41" s="75"/>
      <c r="Q41" s="75"/>
    </row>
    <row r="42" spans="1:20" x14ac:dyDescent="0.25">
      <c r="A42" s="95"/>
      <c r="B42" s="95"/>
      <c r="C42" s="146"/>
      <c r="D42" s="147"/>
      <c r="E42" s="147"/>
      <c r="F42" s="147"/>
      <c r="G42" s="147"/>
      <c r="H42" s="147"/>
      <c r="I42" s="147"/>
      <c r="J42" s="147"/>
      <c r="K42" s="147"/>
      <c r="L42" s="148"/>
      <c r="M42" s="155"/>
      <c r="N42" s="75"/>
      <c r="O42" s="75"/>
      <c r="P42" s="75"/>
      <c r="Q42" s="75"/>
    </row>
    <row r="43" spans="1:20" x14ac:dyDescent="0.25">
      <c r="A43" s="29" t="s">
        <v>126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0" x14ac:dyDescent="0.25">
      <c r="A44" s="142" t="s">
        <v>123</v>
      </c>
      <c r="B44" s="95"/>
      <c r="C44" s="149"/>
      <c r="D44" s="150"/>
      <c r="E44" s="150"/>
      <c r="F44" s="150"/>
      <c r="G44" s="150"/>
      <c r="H44" s="150"/>
      <c r="I44" s="150"/>
      <c r="J44" s="150"/>
      <c r="K44" s="150"/>
      <c r="L44" s="151"/>
    </row>
    <row r="45" spans="1:20" x14ac:dyDescent="0.25">
      <c r="A45" s="95"/>
      <c r="B45" s="95"/>
      <c r="C45" s="152"/>
      <c r="D45" s="153"/>
      <c r="E45" s="153"/>
      <c r="F45" s="153"/>
      <c r="G45" s="153"/>
      <c r="H45" s="153"/>
      <c r="I45" s="153"/>
      <c r="J45" s="153"/>
      <c r="K45" s="153"/>
      <c r="L45" s="154"/>
    </row>
    <row r="46" spans="1:20" x14ac:dyDescent="0.25">
      <c r="A46" s="142" t="s">
        <v>124</v>
      </c>
      <c r="B46" s="95"/>
      <c r="C46" s="143"/>
      <c r="D46" s="144"/>
      <c r="E46" s="144"/>
      <c r="F46" s="144"/>
      <c r="G46" s="144"/>
      <c r="H46" s="144"/>
      <c r="I46" s="144"/>
      <c r="J46" s="144"/>
      <c r="K46" s="144"/>
      <c r="L46" s="145"/>
      <c r="M46" s="75" t="s">
        <v>125</v>
      </c>
      <c r="N46" s="76"/>
      <c r="O46" s="76"/>
      <c r="P46" s="76"/>
      <c r="Q46" s="76"/>
    </row>
    <row r="47" spans="1:20" x14ac:dyDescent="0.25">
      <c r="A47" s="95"/>
      <c r="B47" s="95"/>
      <c r="C47" s="146"/>
      <c r="D47" s="147"/>
      <c r="E47" s="147"/>
      <c r="F47" s="147"/>
      <c r="G47" s="147"/>
      <c r="H47" s="147"/>
      <c r="I47" s="147"/>
      <c r="J47" s="147"/>
      <c r="K47" s="147"/>
      <c r="L47" s="148"/>
      <c r="M47" s="76"/>
      <c r="N47" s="76"/>
      <c r="O47" s="76"/>
      <c r="P47" s="76"/>
      <c r="Q47" s="76"/>
    </row>
  </sheetData>
  <sheetProtection algorithmName="SHA-512" hashValue="burGr2lrfgdEGOhEJdaVwAm8saGpFBKKFBWe5fBAuH5jso1RA8wkMW45yXjsIksQRh+g/PXpp0H8M1A12Nhl+g==" saltValue="njoPIco73BxddYykqN1y+w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2024-02-14T13:32:02Z</dcterms:modified>
  <cp:category/>
  <cp:contentStatus/>
</cp:coreProperties>
</file>