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A80B0DED-926C-428D-A6CA-1B499915024A}" xr6:coauthVersionLast="47" xr6:coauthVersionMax="47" xr10:uidLastSave="{00000000-0000-0000-0000-000000000000}"/>
  <bookViews>
    <workbookView xWindow="13890" yWindow="510" windowWidth="14895" windowHeight="13995" xr2:uid="{00000000-000D-0000-FFFF-FFFF00000000}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J20" i="5" s="1"/>
  <c r="P105" i="2"/>
  <c r="N97" i="1"/>
  <c r="P97" i="1"/>
  <c r="P105" i="1" l="1"/>
  <c r="N105" i="1"/>
  <c r="J26" i="5" l="1"/>
  <c r="J24" i="5"/>
</calcChain>
</file>

<file path=xl/sharedStrings.xml><?xml version="1.0" encoding="utf-8"?>
<sst xmlns="http://schemas.openxmlformats.org/spreadsheetml/2006/main" count="297" uniqueCount="132">
  <si>
    <t>GOVERNO DO ESTADO DE SÃO PAULO</t>
  </si>
  <si>
    <t>ANEXO IV-FORMULÁRIO DE AVALIAÇÃO Nível Comando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</si>
  <si>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</si>
  <si>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</si>
  <si>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</si>
  <si>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</si>
  <si>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</si>
  <si>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</si>
  <si>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</si>
  <si>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</si>
  <si>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</si>
  <si>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</si>
  <si>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</si>
  <si>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</si>
  <si>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</si>
  <si>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</si>
  <si>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</si>
  <si>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</si>
  <si>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</si>
  <si>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</si>
  <si>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</si>
  <si>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</si>
  <si>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</si>
  <si>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</si>
  <si>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</si>
  <si>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</si>
  <si>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</si>
  <si>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</si>
  <si>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</si>
  <si>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INDICADORES</t>
  </si>
  <si>
    <t>Pontuação de 1 a 5</t>
  </si>
  <si>
    <t>Atuou de forma proativa em reuniões, apresentando soluções e disposição na busca de ações para a melhoria dos resultados</t>
  </si>
  <si>
    <t>Desenvolveu suas atividades com alto grau de compromisso, buscando tomar as providências necessárias para alcançar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</si>
  <si>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</si>
  <si>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</si>
  <si>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</si>
  <si>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</si>
  <si>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</si>
  <si>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</si>
  <si>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</si>
  <si>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</si>
  <si>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</si>
  <si>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</si>
  <si>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</si>
  <si>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</si>
  <si>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</si>
  <si>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</si>
  <si>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</si>
  <si>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</si>
  <si>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</si>
  <si>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</si>
  <si>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</si>
  <si>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</si>
  <si>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</si>
  <si>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</si>
  <si>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</si>
  <si>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</si>
  <si>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</si>
  <si>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</si>
  <si>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</si>
  <si>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</si>
  <si>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</si>
  <si>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</si>
  <si>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</si>
  <si>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</si>
  <si>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</si>
  <si>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</si>
  <si>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</si>
  <si>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</si>
  <si>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</si>
  <si>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</si>
  <si>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</si>
  <si>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</si>
  <si>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</si>
  <si>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</si>
  <si>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</si>
  <si>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</si>
  <si>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</si>
  <si>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</si>
  <si>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</si>
  <si>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</si>
  <si>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</si>
  <si>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</si>
  <si>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</si>
  <si>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</si>
  <si>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</si>
  <si>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</si>
  <si>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</si>
  <si>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</si>
  <si>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</si>
  <si>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</si>
  <si>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</si>
  <si>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</si>
  <si>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</si>
  <si>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</si>
  <si>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</si>
  <si>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</si>
  <si>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</si>
  <si>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</si>
  <si>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</si>
  <si>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</si>
  <si>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</si>
  <si>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</si>
  <si>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</si>
  <si>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</si>
  <si>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</si>
  <si>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</si>
  <si>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</si>
  <si>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da Chefia Imediata - ACI</t>
  </si>
  <si>
    <t>ACI</t>
  </si>
  <si>
    <t>ACI*1</t>
  </si>
  <si>
    <t>RESULTADO FINAL - ADI</t>
  </si>
  <si>
    <t>ACI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</si>
  <si>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</si>
  <si>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</si>
  <si>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</si>
  <si>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</si>
  <si>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</si>
  <si>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</si>
  <si>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</si>
  <si>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</si>
  <si>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</si>
  <si>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</si>
  <si>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</si>
  <si>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</si>
  <si>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</si>
  <si>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</si>
  <si>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AVALIAÇÃO DE DESEMPENHO INDIVIDUAL - 2025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</si>
  <si>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 xml:space="preserve">Declaro ainda estar agindo de acordo com o Código de Ética da Administração Pública direta e autárquica do Estado de São Paulo, aprovado pelo Decreto nº 69.328, de 22 de janeiro de 2025. 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</si>
  <si>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</si>
  <si>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2025, pelos motivos abaixo expostos:</t>
    </r>
  </si>
  <si>
    <t>Decreto nº 57.884, de 19 de março de 2012, alterado pelo Decreto nº 63.855/2018 e Instrução SGP nº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</si>
</sst>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1"/>
      <c r="B1" s="51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1"/>
      <c r="B2" s="51"/>
      <c r="C2" s="52" t="s">
        <v>127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5.75" thickBot="1" x14ac:dyDescent="0.3">
      <c r="A3" s="51"/>
      <c r="B3" s="51"/>
      <c r="C3" s="19" t="s">
        <v>131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2" customFormat="1" ht="15.75" thickBot="1" x14ac:dyDescent="0.3">
      <c r="A4" s="53" t="s">
        <v>1</v>
      </c>
      <c r="B4" s="54"/>
      <c r="C4" s="54"/>
      <c r="D4" s="54"/>
      <c r="E4" s="54"/>
      <c r="F4" s="54"/>
      <c r="G4" s="54"/>
      <c r="H4" s="54"/>
      <c r="I4" s="7" t="s">
        <v>2</v>
      </c>
      <c r="J4" s="54" t="s">
        <v>3</v>
      </c>
      <c r="K4" s="54"/>
      <c r="L4" s="54"/>
      <c r="M4" s="8"/>
      <c r="N4" s="55" t="s">
        <v>4</v>
      </c>
      <c r="O4" s="54"/>
      <c r="P4" s="54"/>
      <c r="Q4" s="54"/>
    </row>
    <row r="6" spans="1:17" x14ac:dyDescent="0.25">
      <c r="A6" s="59" t="s">
        <v>5</v>
      </c>
      <c r="B6" s="59"/>
      <c r="C6" s="60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59" t="s">
        <v>6</v>
      </c>
      <c r="B7" s="59"/>
      <c r="C7" s="60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s="4" customFormat="1" ht="15" customHeight="1" x14ac:dyDescent="0.25">
      <c r="A8" s="59" t="s">
        <v>7</v>
      </c>
      <c r="B8" s="59"/>
      <c r="C8" s="60"/>
      <c r="D8" s="56"/>
      <c r="E8" s="57"/>
      <c r="F8" s="57"/>
      <c r="G8" s="57"/>
      <c r="H8" s="58"/>
      <c r="I8" s="61" t="s">
        <v>8</v>
      </c>
      <c r="J8" s="62"/>
      <c r="K8" s="63"/>
      <c r="L8" s="56"/>
      <c r="M8" s="57"/>
      <c r="N8" s="57"/>
      <c r="O8" s="57"/>
      <c r="P8" s="57"/>
      <c r="Q8" s="58"/>
    </row>
    <row r="9" spans="1:17" x14ac:dyDescent="0.25">
      <c r="A9" s="59" t="s">
        <v>9</v>
      </c>
      <c r="B9" s="59"/>
      <c r="C9" s="60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59" t="s">
        <v>10</v>
      </c>
      <c r="B10" s="59"/>
      <c r="C10" s="60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59" t="s">
        <v>11</v>
      </c>
      <c r="B11" s="59"/>
      <c r="C11" s="60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59" t="s">
        <v>12</v>
      </c>
      <c r="B12" s="59"/>
      <c r="C12" s="59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71" t="s">
        <v>128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4" t="s">
        <v>13</v>
      </c>
      <c r="B14" s="75"/>
      <c r="C14" s="75"/>
      <c r="D14" s="75"/>
      <c r="E14" s="75"/>
      <c r="G14" s="51" t="s">
        <v>14</v>
      </c>
      <c r="H14" s="51"/>
      <c r="I14" s="51"/>
      <c r="J14" s="51"/>
      <c r="K14" s="51"/>
      <c r="L14" s="51"/>
      <c r="M14" s="51"/>
      <c r="N14" s="51"/>
      <c r="O14" s="51"/>
      <c r="P14" s="51"/>
    </row>
    <row r="15" spans="1:17" x14ac:dyDescent="0.25">
      <c r="A15" s="75"/>
      <c r="B15" s="75"/>
      <c r="C15" s="75"/>
      <c r="D15" s="75"/>
      <c r="E15" s="75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7" x14ac:dyDescent="0.25">
      <c r="G16" s="73" t="s">
        <v>15</v>
      </c>
      <c r="H16" s="51"/>
      <c r="I16" s="51"/>
      <c r="J16" s="51"/>
      <c r="K16" s="51"/>
      <c r="L16" s="51"/>
      <c r="M16" s="51"/>
      <c r="N16" s="51"/>
      <c r="O16" s="51"/>
      <c r="P16" s="51"/>
    </row>
    <row r="18" spans="1:18" x14ac:dyDescent="0.25">
      <c r="A18" s="74" t="s">
        <v>13</v>
      </c>
      <c r="B18" s="75"/>
      <c r="C18" s="75"/>
      <c r="D18" s="75"/>
      <c r="E18" s="75"/>
      <c r="G18" s="51" t="s">
        <v>14</v>
      </c>
      <c r="H18" s="51"/>
      <c r="I18" s="51"/>
      <c r="J18" s="51"/>
      <c r="K18" s="51"/>
      <c r="L18" s="51"/>
      <c r="M18" s="51"/>
      <c r="N18" s="51"/>
      <c r="O18" s="51"/>
      <c r="P18" s="51"/>
    </row>
    <row r="19" spans="1:18" x14ac:dyDescent="0.25">
      <c r="A19" s="75"/>
      <c r="B19" s="75"/>
      <c r="C19" s="75"/>
      <c r="D19" s="75"/>
      <c r="E19" s="75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8" x14ac:dyDescent="0.25">
      <c r="G20" s="73" t="s">
        <v>16</v>
      </c>
      <c r="H20" s="51"/>
      <c r="I20" s="51"/>
      <c r="J20" s="51"/>
      <c r="K20" s="51"/>
      <c r="L20" s="51"/>
      <c r="M20" s="51"/>
      <c r="N20" s="51"/>
      <c r="O20" s="51"/>
      <c r="P20" s="51"/>
    </row>
    <row r="22" spans="1:18" x14ac:dyDescent="0.25">
      <c r="A22" s="42" t="s">
        <v>17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8" x14ac:dyDescent="0.25">
      <c r="A23" s="76" t="s">
        <v>18</v>
      </c>
      <c r="B23" s="76"/>
      <c r="C23" s="76"/>
      <c r="D23" s="76" t="s">
        <v>19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8" s="1" customFormat="1" x14ac:dyDescent="0.25">
      <c r="A24" s="50" t="s">
        <v>20</v>
      </c>
      <c r="B24" s="50"/>
      <c r="C24" s="50"/>
      <c r="D24" s="50" t="s">
        <v>21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8" x14ac:dyDescent="0.25">
      <c r="A25" s="50" t="s">
        <v>22</v>
      </c>
      <c r="B25" s="50"/>
      <c r="C25" s="50"/>
      <c r="D25" s="50" t="s">
        <v>23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8" x14ac:dyDescent="0.25">
      <c r="A26" s="50" t="s">
        <v>24</v>
      </c>
      <c r="B26" s="50"/>
      <c r="C26" s="50"/>
      <c r="D26" s="50" t="s">
        <v>25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8" x14ac:dyDescent="0.25">
      <c r="A27" s="50" t="s">
        <v>26</v>
      </c>
      <c r="B27" s="50"/>
      <c r="C27" s="50"/>
      <c r="D27" s="50" t="s">
        <v>27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x14ac:dyDescent="0.25">
      <c r="A29" s="28" t="s">
        <v>28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8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8" x14ac:dyDescent="0.25">
      <c r="A31" s="30" t="s">
        <v>29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30</v>
      </c>
      <c r="P31" s="33"/>
      <c r="Q31" s="33"/>
    </row>
    <row r="32" spans="1:18" ht="30" customHeight="1" x14ac:dyDescent="0.25">
      <c r="A32" s="34" t="s">
        <v>31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5"/>
      <c r="R32" s="11"/>
    </row>
    <row r="33" spans="1:17" s="1" customFormat="1" ht="30" customHeight="1" x14ac:dyDescent="0.25">
      <c r="A33" s="34" t="s">
        <v>32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5"/>
    </row>
    <row r="34" spans="1:17" ht="30" customHeight="1" x14ac:dyDescent="0.25">
      <c r="A34" s="34" t="s">
        <v>33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5"/>
    </row>
    <row r="35" spans="1:17" x14ac:dyDescent="0.25">
      <c r="A35" s="37" t="s">
        <v>34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8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s="1" customFormat="1" x14ac:dyDescent="0.25">
      <c r="A39" s="30" t="s">
        <v>29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 t="s">
        <v>30</v>
      </c>
      <c r="P39" s="33"/>
      <c r="Q39" s="33"/>
    </row>
    <row r="40" spans="1:17" ht="30" customHeight="1" x14ac:dyDescent="0.25">
      <c r="A40" s="34" t="s">
        <v>36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  <c r="Q40" s="5"/>
    </row>
    <row r="41" spans="1:17" ht="30" customHeight="1" x14ac:dyDescent="0.25">
      <c r="A41" s="34" t="s">
        <v>37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5"/>
    </row>
    <row r="42" spans="1:17" x14ac:dyDescent="0.25">
      <c r="A42" s="37" t="s">
        <v>38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5"/>
    </row>
    <row r="43" spans="1:17" x14ac:dyDescent="0.25">
      <c r="A43" s="37" t="s">
        <v>39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9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8" t="s">
        <v>40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30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s="1" customFormat="1" x14ac:dyDescent="0.25">
      <c r="A47" s="30" t="s">
        <v>29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 t="s">
        <v>30</v>
      </c>
      <c r="P47" s="33"/>
      <c r="Q47" s="33"/>
    </row>
    <row r="48" spans="1:17" ht="15" customHeight="1" x14ac:dyDescent="0.25">
      <c r="A48" s="34" t="s">
        <v>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6"/>
      <c r="Q48" s="5"/>
    </row>
    <row r="49" spans="1:17" x14ac:dyDescent="0.25">
      <c r="A49" s="37" t="s">
        <v>42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  <c r="Q49" s="5"/>
    </row>
    <row r="50" spans="1:17" x14ac:dyDescent="0.25">
      <c r="A50" s="37" t="s">
        <v>43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9"/>
      <c r="Q50" s="5"/>
    </row>
    <row r="51" spans="1:17" ht="30" customHeight="1" x14ac:dyDescent="0.25">
      <c r="A51" s="34" t="s">
        <v>44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4"/>
      <c r="Q51" s="5"/>
    </row>
    <row r="52" spans="1:17" ht="30" customHeight="1" x14ac:dyDescent="0.25">
      <c r="A52" s="34" t="s">
        <v>45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5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28" t="s">
        <v>46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ht="1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s="1" customFormat="1" x14ac:dyDescent="0.25">
      <c r="A56" s="30" t="s">
        <v>29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2" t="s">
        <v>30</v>
      </c>
      <c r="P56" s="33"/>
      <c r="Q56" s="33"/>
    </row>
    <row r="57" spans="1:17" ht="30" customHeight="1" x14ac:dyDescent="0.25">
      <c r="A57" s="34" t="s">
        <v>47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6"/>
      <c r="Q57" s="5"/>
    </row>
    <row r="58" spans="1:17" x14ac:dyDescent="0.25">
      <c r="A58" s="37" t="s">
        <v>48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5"/>
    </row>
    <row r="59" spans="1:17" x14ac:dyDescent="0.25">
      <c r="A59" s="37" t="s">
        <v>49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5"/>
    </row>
    <row r="60" spans="1:17" x14ac:dyDescent="0.25">
      <c r="A60" s="37" t="s">
        <v>50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9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28" t="s">
        <v>51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7" s="2" customForma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7" x14ac:dyDescent="0.25">
      <c r="A64" s="30" t="s">
        <v>29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2" t="s">
        <v>30</v>
      </c>
      <c r="P64" s="33"/>
      <c r="Q64" s="33"/>
    </row>
    <row r="65" spans="1:17" x14ac:dyDescent="0.25">
      <c r="A65" s="37" t="s">
        <v>52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5"/>
    </row>
    <row r="66" spans="1:17" ht="15" customHeight="1" x14ac:dyDescent="0.25">
      <c r="A66" s="34" t="s">
        <v>53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6"/>
      <c r="Q66" s="5"/>
    </row>
    <row r="67" spans="1:17" ht="15" customHeight="1" x14ac:dyDescent="0.25">
      <c r="A67" s="34" t="s">
        <v>54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6"/>
      <c r="Q67" s="5"/>
    </row>
    <row r="68" spans="1:17" ht="15" customHeight="1" x14ac:dyDescent="0.25">
      <c r="A68" s="34" t="s">
        <v>55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4"/>
      <c r="Q68" s="5"/>
    </row>
    <row r="69" spans="1:17" ht="15" customHeight="1" x14ac:dyDescent="0.25">
      <c r="A69" s="34" t="s">
        <v>56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4"/>
      <c r="Q69" s="5"/>
    </row>
    <row r="70" spans="1:17" ht="15" customHeight="1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28" t="s">
        <v>57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1:17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1:17" x14ac:dyDescent="0.25">
      <c r="A73" s="30" t="s">
        <v>29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2" t="s">
        <v>30</v>
      </c>
      <c r="P73" s="33"/>
      <c r="Q73" s="33"/>
    </row>
    <row r="74" spans="1:17" x14ac:dyDescent="0.25">
      <c r="A74" s="37" t="s">
        <v>58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5"/>
    </row>
    <row r="75" spans="1:17" ht="30" customHeight="1" x14ac:dyDescent="0.25">
      <c r="A75" s="34" t="s">
        <v>59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6"/>
      <c r="Q75" s="5"/>
    </row>
    <row r="76" spans="1:17" ht="15" customHeight="1" x14ac:dyDescent="0.25">
      <c r="A76" s="34" t="s">
        <v>60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6"/>
      <c r="Q76" s="5"/>
    </row>
    <row r="77" spans="1:17" ht="30" customHeight="1" x14ac:dyDescent="0.25">
      <c r="A77" s="34" t="s">
        <v>61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4"/>
      <c r="Q77" s="5"/>
    </row>
    <row r="78" spans="1:17" ht="15" customHeight="1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28" t="s">
        <v>62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1:17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x14ac:dyDescent="0.25">
      <c r="A81" s="30" t="s">
        <v>29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2" t="s">
        <v>30</v>
      </c>
      <c r="P81" s="33"/>
      <c r="Q81" s="33"/>
    </row>
    <row r="82" spans="1:17" ht="30" customHeight="1" x14ac:dyDescent="0.25">
      <c r="A82" s="34" t="s">
        <v>63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6"/>
      <c r="Q82" s="5"/>
    </row>
    <row r="83" spans="1:17" x14ac:dyDescent="0.25">
      <c r="A83" s="37" t="s">
        <v>64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9"/>
      <c r="Q83" s="5"/>
    </row>
    <row r="84" spans="1:17" ht="30" customHeight="1" x14ac:dyDescent="0.25">
      <c r="A84" s="34" t="s">
        <v>65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6"/>
      <c r="Q84" s="5"/>
    </row>
    <row r="85" spans="1:17" ht="30" customHeight="1" x14ac:dyDescent="0.25">
      <c r="A85" s="34" t="s">
        <v>66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4"/>
      <c r="Q85" s="5"/>
    </row>
    <row r="86" spans="1:17" ht="1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17" ht="15" customHeight="1" x14ac:dyDescent="0.25">
      <c r="A87" s="28" t="s">
        <v>67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1:17" ht="30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1:17" x14ac:dyDescent="0.25">
      <c r="A89" s="30" t="s">
        <v>29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46" t="s">
        <v>30</v>
      </c>
      <c r="P89" s="47"/>
      <c r="Q89" s="33"/>
    </row>
    <row r="90" spans="1:17" ht="15" customHeight="1" x14ac:dyDescent="0.25">
      <c r="A90" s="34" t="s">
        <v>68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4"/>
      <c r="Q90" s="5"/>
    </row>
    <row r="91" spans="1:17" ht="15" customHeight="1" x14ac:dyDescent="0.25">
      <c r="A91" s="34" t="s">
        <v>69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4"/>
      <c r="Q91" s="5"/>
    </row>
    <row r="92" spans="1:17" ht="30" customHeight="1" x14ac:dyDescent="0.25">
      <c r="A92" s="34" t="s">
        <v>70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4"/>
      <c r="Q92" s="5"/>
    </row>
    <row r="93" spans="1:17" ht="15" customHeight="1" x14ac:dyDescent="0.25">
      <c r="A93" s="34" t="s">
        <v>71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4"/>
      <c r="Q93" s="5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2" t="s">
        <v>72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x14ac:dyDescent="0.25">
      <c r="A96" s="20" t="s">
        <v>73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2"/>
      <c r="N96" s="23" t="s">
        <v>74</v>
      </c>
      <c r="O96" s="24"/>
      <c r="P96" s="23" t="s">
        <v>75</v>
      </c>
      <c r="Q96" s="24"/>
    </row>
    <row r="97" spans="1:17" x14ac:dyDescent="0.25">
      <c r="A97" s="20" t="s">
        <v>76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2"/>
      <c r="N97" s="23">
        <f>SUM(Q32:Q35)</f>
        <v>0</v>
      </c>
      <c r="O97" s="24"/>
      <c r="P97" s="25" t="e">
        <f>AVERAGE(Q32:Q35)</f>
        <v>#DIV/0!</v>
      </c>
      <c r="Q97" s="26"/>
    </row>
    <row r="98" spans="1:17" x14ac:dyDescent="0.25">
      <c r="A98" s="27" t="s">
        <v>77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40">
        <f>SUM(Q40:Q43)</f>
        <v>0</v>
      </c>
      <c r="O98" s="40"/>
      <c r="P98" s="41" t="e">
        <f>AVERAGE(Q40:Q43)</f>
        <v>#DIV/0!</v>
      </c>
      <c r="Q98" s="41"/>
    </row>
    <row r="99" spans="1:17" x14ac:dyDescent="0.25">
      <c r="A99" s="27" t="s">
        <v>78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40">
        <f>SUM(Q48:Q52)</f>
        <v>0</v>
      </c>
      <c r="O99" s="40"/>
      <c r="P99" s="41" t="e">
        <f>AVERAGE(Q48:Q52)</f>
        <v>#DIV/0!</v>
      </c>
      <c r="Q99" s="41"/>
    </row>
    <row r="100" spans="1:17" x14ac:dyDescent="0.25">
      <c r="A100" s="27" t="s">
        <v>79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40">
        <f>SUM(Q57:Q60)</f>
        <v>0</v>
      </c>
      <c r="O100" s="40"/>
      <c r="P100" s="41" t="e">
        <f>AVERAGE(Q57:Q60)</f>
        <v>#DIV/0!</v>
      </c>
      <c r="Q100" s="41"/>
    </row>
    <row r="101" spans="1:17" x14ac:dyDescent="0.25">
      <c r="A101" s="27" t="s">
        <v>80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40">
        <f>SUM(Q65:Q69)</f>
        <v>0</v>
      </c>
      <c r="O101" s="40"/>
      <c r="P101" s="41" t="e">
        <f>AVERAGE(Q65:Q69)</f>
        <v>#DIV/0!</v>
      </c>
      <c r="Q101" s="41"/>
    </row>
    <row r="102" spans="1:17" x14ac:dyDescent="0.25">
      <c r="A102" s="67" t="s">
        <v>81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9"/>
      <c r="N102" s="23">
        <f>SUM(Q74:Q77)</f>
        <v>0</v>
      </c>
      <c r="O102" s="24"/>
      <c r="P102" s="25" t="e">
        <f>AVERAGE(Q74:Q77)</f>
        <v>#DIV/0!</v>
      </c>
      <c r="Q102" s="26"/>
    </row>
    <row r="103" spans="1:17" x14ac:dyDescent="0.25">
      <c r="A103" s="67" t="s">
        <v>82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9"/>
      <c r="N103" s="23">
        <f>SUM(Q82:Q85)</f>
        <v>0</v>
      </c>
      <c r="O103" s="24"/>
      <c r="P103" s="25" t="e">
        <f>AVERAGE(Q82:Q85)</f>
        <v>#DIV/0!</v>
      </c>
      <c r="Q103" s="26"/>
    </row>
    <row r="104" spans="1:17" x14ac:dyDescent="0.25">
      <c r="A104" s="67" t="s">
        <v>83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9"/>
      <c r="N104" s="23">
        <f>SUM(Q90:Q93)</f>
        <v>0</v>
      </c>
      <c r="O104" s="24"/>
      <c r="P104" s="25" t="e">
        <f>AVERAGE(Q90:Q93)</f>
        <v>#DIV/0!</v>
      </c>
      <c r="Q104" s="26"/>
    </row>
    <row r="105" spans="1:17" x14ac:dyDescent="0.25">
      <c r="A105" s="64" t="s">
        <v>84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5">
        <f>SUM(N97:O104)</f>
        <v>0</v>
      </c>
      <c r="O105" s="65"/>
      <c r="P105" s="66" t="e">
        <f>AVERAGE(P97:Q104)</f>
        <v>#DIV/0!</v>
      </c>
      <c r="Q105" s="66"/>
    </row>
    <row r="107" spans="1:17" x14ac:dyDescent="0.25">
      <c r="A107" s="70" t="s">
        <v>85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</row>
  </sheetData>
  <sheetProtection algorithmName="SHA-512" hashValue="/v8A6yx6qQRApHHIRE1U7npMITL+5Zz6EV493En47SEl6CIDPh6xa+lJCJUdy9lm7ohgHjPFUI6PcrUjDyFMEA==" saltValue="opZZWlJpmaIXqWZ5f96h9Q==" spinCount="100000" sheet="1" objects="1" scenarios="1"/>
  <mergeCells count="131"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A12:C12"/>
    <mergeCell ref="I8:K8"/>
    <mergeCell ref="L8:Q8"/>
    <mergeCell ref="D9:Q9"/>
    <mergeCell ref="D10:Q10"/>
    <mergeCell ref="D11:Q11"/>
    <mergeCell ref="A6:C6"/>
    <mergeCell ref="D27:Q27"/>
    <mergeCell ref="N99:O99"/>
    <mergeCell ref="P99:Q99"/>
    <mergeCell ref="A7:C7"/>
    <mergeCell ref="A8:C8"/>
    <mergeCell ref="A9:C9"/>
    <mergeCell ref="A10:C10"/>
    <mergeCell ref="D12:Q12"/>
    <mergeCell ref="A1:B3"/>
    <mergeCell ref="C1:Q1"/>
    <mergeCell ref="A4:H4"/>
    <mergeCell ref="J4:L4"/>
    <mergeCell ref="N4:Q4"/>
    <mergeCell ref="D6:Q6"/>
    <mergeCell ref="D7:Q7"/>
    <mergeCell ref="D8:H8"/>
    <mergeCell ref="A11:C11"/>
    <mergeCell ref="C2:Q2"/>
    <mergeCell ref="A31:N31"/>
    <mergeCell ref="A29:Q30"/>
    <mergeCell ref="A52:P52"/>
    <mergeCell ref="P104:Q104"/>
    <mergeCell ref="A37:Q38"/>
    <mergeCell ref="A39:N39"/>
    <mergeCell ref="O39:Q39"/>
    <mergeCell ref="A40:P40"/>
    <mergeCell ref="A34:P34"/>
    <mergeCell ref="A35:P35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C3:Q3"/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</mergeCells>
  <dataValidations count="2">
    <dataValidation type="whole" allowBlank="1" showInputMessage="1" showErrorMessage="1" errorTitle="Erro" error="Favor digitar valor entre 1 e 5" sqref="Q32:Q35 Q40:Q43 Q48:Q52 Q57:Q60 Q65:Q69 Q82:Q85 Q90:Q93" xr:uid="{00000000-0002-0000-0000-000000000000}">
      <formula1>1</formula1>
      <formula2>5</formula2>
    </dataValidation>
    <dataValidation type="whole" allowBlank="1" showInputMessage="1" showErrorMessage="1" errorTitle="Erro" error="Favor digitar valor entre 1 e 5" sqref="Q74:Q77" xr:uid="{00000000-0002-0000-0000-000001000000}">
      <formula1>1</formula1>
      <formula2>2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1"/>
      <c r="B1" s="51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1"/>
      <c r="B2" s="51"/>
      <c r="C2" s="52" t="s">
        <v>127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5.75" thickBot="1" x14ac:dyDescent="0.3">
      <c r="A3" s="51"/>
      <c r="B3" s="51"/>
      <c r="C3" s="19" t="s">
        <v>131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15.75" thickBot="1" x14ac:dyDescent="0.3">
      <c r="A4" s="53" t="s">
        <v>1</v>
      </c>
      <c r="B4" s="54"/>
      <c r="C4" s="54"/>
      <c r="D4" s="54"/>
      <c r="E4" s="54"/>
      <c r="F4" s="54"/>
      <c r="G4" s="54"/>
      <c r="H4" s="54"/>
      <c r="I4" s="8"/>
      <c r="J4" s="54" t="s">
        <v>3</v>
      </c>
      <c r="K4" s="54"/>
      <c r="L4" s="54"/>
      <c r="M4" s="12" t="s">
        <v>2</v>
      </c>
      <c r="N4" s="55" t="s">
        <v>4</v>
      </c>
      <c r="O4" s="54"/>
      <c r="P4" s="54"/>
      <c r="Q4" s="54"/>
    </row>
    <row r="6" spans="1:17" x14ac:dyDescent="0.25">
      <c r="A6" s="59" t="s">
        <v>5</v>
      </c>
      <c r="B6" s="59"/>
      <c r="C6" s="59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6</v>
      </c>
      <c r="B7" s="59"/>
      <c r="C7" s="59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7</v>
      </c>
      <c r="B8" s="59"/>
      <c r="C8" s="59"/>
      <c r="D8" s="67">
        <f>'ANEXO IV COMANDO - AA'!D8:H8</f>
        <v>0</v>
      </c>
      <c r="E8" s="68"/>
      <c r="F8" s="68"/>
      <c r="G8" s="68"/>
      <c r="H8" s="69"/>
      <c r="I8" s="78" t="str">
        <f>'ANEXO IV COMANDO - AA'!I8</f>
        <v>RG (    ) ou  RS  (    ):</v>
      </c>
      <c r="J8" s="79"/>
      <c r="K8" s="80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59" t="s">
        <v>9</v>
      </c>
      <c r="B9" s="59"/>
      <c r="C9" s="59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10</v>
      </c>
      <c r="B10" s="59"/>
      <c r="C10" s="59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11</v>
      </c>
      <c r="B11" s="59"/>
      <c r="C11" s="59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12</v>
      </c>
      <c r="B12" s="59"/>
      <c r="C12" s="59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60" customHeight="1" x14ac:dyDescent="0.25">
      <c r="A13" s="71" t="s">
        <v>129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4" t="s">
        <v>13</v>
      </c>
      <c r="B14" s="74"/>
      <c r="C14" s="74"/>
      <c r="D14" s="74"/>
      <c r="E14" s="74"/>
      <c r="G14" s="51" t="s">
        <v>14</v>
      </c>
      <c r="H14" s="51"/>
      <c r="I14" s="51"/>
      <c r="J14" s="51"/>
      <c r="K14" s="51"/>
      <c r="L14" s="51"/>
      <c r="M14" s="51"/>
      <c r="N14" s="51"/>
      <c r="O14" s="51"/>
      <c r="P14" s="51"/>
    </row>
    <row r="15" spans="1:17" x14ac:dyDescent="0.25">
      <c r="A15" s="74"/>
      <c r="B15" s="74"/>
      <c r="C15" s="74"/>
      <c r="D15" s="74"/>
      <c r="E15" s="74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7" x14ac:dyDescent="0.25">
      <c r="G16" s="73" t="s">
        <v>86</v>
      </c>
      <c r="H16" s="73"/>
      <c r="I16" s="73"/>
      <c r="J16" s="73"/>
      <c r="K16" s="73"/>
      <c r="L16" s="73"/>
      <c r="M16" s="73"/>
      <c r="N16" s="73"/>
      <c r="O16" s="73"/>
      <c r="P16" s="73"/>
    </row>
    <row r="18" spans="1:17" x14ac:dyDescent="0.25">
      <c r="A18" s="74" t="s">
        <v>13</v>
      </c>
      <c r="B18" s="74"/>
      <c r="C18" s="74"/>
      <c r="D18" s="74"/>
      <c r="E18" s="74"/>
      <c r="G18" s="51" t="s">
        <v>14</v>
      </c>
      <c r="H18" s="51"/>
      <c r="I18" s="51"/>
      <c r="J18" s="51"/>
      <c r="K18" s="51"/>
      <c r="L18" s="51"/>
      <c r="M18" s="51"/>
      <c r="N18" s="51"/>
      <c r="O18" s="51"/>
      <c r="P18" s="51"/>
    </row>
    <row r="19" spans="1:17" x14ac:dyDescent="0.25">
      <c r="A19" s="74"/>
      <c r="B19" s="74"/>
      <c r="C19" s="74"/>
      <c r="D19" s="74"/>
      <c r="E19" s="74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7" x14ac:dyDescent="0.25">
      <c r="G20" s="73" t="s">
        <v>87</v>
      </c>
      <c r="H20" s="73"/>
      <c r="I20" s="73"/>
      <c r="J20" s="73"/>
      <c r="K20" s="73"/>
      <c r="L20" s="73"/>
      <c r="M20" s="73"/>
      <c r="N20" s="73"/>
      <c r="O20" s="73"/>
      <c r="P20" s="73"/>
    </row>
    <row r="21" spans="1:17" ht="15" customHeight="1" x14ac:dyDescent="0.25"/>
    <row r="22" spans="1:17" x14ac:dyDescent="0.25">
      <c r="A22" s="42" t="s">
        <v>17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37" t="s">
        <v>18</v>
      </c>
      <c r="B23" s="48"/>
      <c r="C23" s="49"/>
      <c r="D23" s="37" t="s">
        <v>19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</row>
    <row r="24" spans="1:17" x14ac:dyDescent="0.25">
      <c r="A24" s="37" t="s">
        <v>20</v>
      </c>
      <c r="B24" s="48"/>
      <c r="C24" s="49"/>
      <c r="D24" s="37" t="s">
        <v>21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9"/>
    </row>
    <row r="25" spans="1:17" x14ac:dyDescent="0.25">
      <c r="A25" s="37" t="s">
        <v>22</v>
      </c>
      <c r="B25" s="48"/>
      <c r="C25" s="49"/>
      <c r="D25" s="37" t="s">
        <v>23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</row>
    <row r="26" spans="1:17" x14ac:dyDescent="0.25">
      <c r="A26" s="50" t="s">
        <v>24</v>
      </c>
      <c r="B26" s="50"/>
      <c r="C26" s="50"/>
      <c r="D26" s="50" t="s">
        <v>25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x14ac:dyDescent="0.25">
      <c r="A27" s="50" t="s">
        <v>26</v>
      </c>
      <c r="B27" s="50"/>
      <c r="C27" s="50"/>
      <c r="D27" s="50" t="s">
        <v>27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8" t="s">
        <v>28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30" t="s">
        <v>29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30</v>
      </c>
      <c r="P31" s="33"/>
      <c r="Q31" s="33"/>
    </row>
    <row r="32" spans="1:17" ht="30" customHeight="1" x14ac:dyDescent="0.25">
      <c r="A32" s="34" t="s">
        <v>31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5"/>
    </row>
    <row r="33" spans="1:17" ht="30" customHeight="1" x14ac:dyDescent="0.25">
      <c r="A33" s="34" t="s">
        <v>32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5"/>
    </row>
    <row r="34" spans="1:17" ht="30" customHeight="1" x14ac:dyDescent="0.25">
      <c r="A34" s="34" t="s">
        <v>33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5"/>
    </row>
    <row r="35" spans="1:17" x14ac:dyDescent="0.25">
      <c r="A35" s="37" t="s">
        <v>34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8" t="s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5">
      <c r="A39" s="30" t="s">
        <v>29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 t="s">
        <v>30</v>
      </c>
      <c r="P39" s="33"/>
      <c r="Q39" s="33"/>
    </row>
    <row r="40" spans="1:17" ht="30" customHeight="1" x14ac:dyDescent="0.25">
      <c r="A40" s="34" t="s">
        <v>36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  <c r="Q40" s="5"/>
    </row>
    <row r="41" spans="1:17" ht="30" customHeight="1" x14ac:dyDescent="0.25">
      <c r="A41" s="34" t="s">
        <v>37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5"/>
    </row>
    <row r="42" spans="1:17" x14ac:dyDescent="0.25">
      <c r="A42" s="37" t="s">
        <v>38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5"/>
    </row>
    <row r="43" spans="1:17" x14ac:dyDescent="0.25">
      <c r="A43" s="37" t="s">
        <v>39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9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8" t="s">
        <v>40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30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x14ac:dyDescent="0.25">
      <c r="A47" s="30" t="s">
        <v>29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 t="s">
        <v>30</v>
      </c>
      <c r="P47" s="33"/>
      <c r="Q47" s="33"/>
    </row>
    <row r="48" spans="1:17" ht="15" customHeight="1" x14ac:dyDescent="0.25">
      <c r="A48" s="34" t="s">
        <v>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6"/>
      <c r="Q48" s="5"/>
    </row>
    <row r="49" spans="1:17" x14ac:dyDescent="0.25">
      <c r="A49" s="37" t="s">
        <v>42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  <c r="Q49" s="5"/>
    </row>
    <row r="50" spans="1:17" x14ac:dyDescent="0.25">
      <c r="A50" s="37" t="s">
        <v>88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9"/>
      <c r="Q50" s="5"/>
    </row>
    <row r="51" spans="1:17" ht="30" customHeight="1" x14ac:dyDescent="0.25">
      <c r="A51" s="34" t="s">
        <v>44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4"/>
      <c r="Q51" s="5"/>
    </row>
    <row r="52" spans="1:17" ht="30" customHeight="1" x14ac:dyDescent="0.25">
      <c r="A52" s="34" t="s">
        <v>45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5"/>
    </row>
    <row r="53" spans="1:17" ht="1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" customHeight="1" x14ac:dyDescent="0.25">
      <c r="A54" s="28" t="s">
        <v>46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x14ac:dyDescent="0.25">
      <c r="A56" s="30" t="s">
        <v>29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2" t="s">
        <v>30</v>
      </c>
      <c r="P56" s="33"/>
      <c r="Q56" s="33"/>
    </row>
    <row r="57" spans="1:17" ht="30" customHeight="1" x14ac:dyDescent="0.25">
      <c r="A57" s="34" t="s">
        <v>47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6"/>
      <c r="Q57" s="5"/>
    </row>
    <row r="58" spans="1:17" ht="15" customHeight="1" x14ac:dyDescent="0.25">
      <c r="A58" s="37" t="s">
        <v>48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Q58" s="5"/>
    </row>
    <row r="59" spans="1:17" ht="15" customHeight="1" x14ac:dyDescent="0.25">
      <c r="A59" s="37" t="s">
        <v>49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5"/>
    </row>
    <row r="60" spans="1:17" ht="15" customHeight="1" x14ac:dyDescent="0.25">
      <c r="A60" s="37" t="s">
        <v>50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9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28" t="s">
        <v>51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7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7" ht="15" customHeight="1" x14ac:dyDescent="0.25">
      <c r="A64" s="30" t="s">
        <v>29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2" t="s">
        <v>30</v>
      </c>
      <c r="P64" s="33"/>
      <c r="Q64" s="33"/>
    </row>
    <row r="65" spans="1:17" ht="15" customHeight="1" x14ac:dyDescent="0.25">
      <c r="A65" s="37" t="s">
        <v>52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5"/>
    </row>
    <row r="66" spans="1:17" ht="15" customHeight="1" x14ac:dyDescent="0.25">
      <c r="A66" s="34" t="s">
        <v>53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6"/>
      <c r="Q66" s="5"/>
    </row>
    <row r="67" spans="1:17" ht="15" customHeight="1" x14ac:dyDescent="0.25">
      <c r="A67" s="34" t="s">
        <v>54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6"/>
      <c r="Q67" s="5"/>
    </row>
    <row r="68" spans="1:17" ht="15" customHeight="1" x14ac:dyDescent="0.25">
      <c r="A68" s="34" t="s">
        <v>55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4"/>
      <c r="Q68" s="5"/>
    </row>
    <row r="69" spans="1:17" x14ac:dyDescent="0.25">
      <c r="A69" s="34" t="s">
        <v>56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4"/>
      <c r="Q69" s="5"/>
    </row>
    <row r="70" spans="1:17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28" t="s">
        <v>57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1:17" ht="15" customHeight="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1:17" ht="15" customHeight="1" x14ac:dyDescent="0.25">
      <c r="A73" s="30" t="s">
        <v>29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2" t="s">
        <v>30</v>
      </c>
      <c r="P73" s="33"/>
      <c r="Q73" s="33"/>
    </row>
    <row r="74" spans="1:17" ht="15" customHeight="1" x14ac:dyDescent="0.25">
      <c r="A74" s="37" t="s">
        <v>58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5"/>
    </row>
    <row r="75" spans="1:17" ht="30" customHeight="1" x14ac:dyDescent="0.25">
      <c r="A75" s="34" t="s">
        <v>59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6"/>
      <c r="Q75" s="5"/>
    </row>
    <row r="76" spans="1:17" ht="15" customHeight="1" x14ac:dyDescent="0.25">
      <c r="A76" s="34" t="s">
        <v>60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6"/>
      <c r="Q76" s="5"/>
    </row>
    <row r="77" spans="1:17" ht="30" customHeight="1" x14ac:dyDescent="0.25">
      <c r="A77" s="34" t="s">
        <v>61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4"/>
      <c r="Q77" s="5"/>
    </row>
    <row r="78" spans="1:17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28" t="s">
        <v>62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1:17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ht="15" customHeight="1" x14ac:dyDescent="0.25">
      <c r="A81" s="30" t="s">
        <v>29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2" t="s">
        <v>30</v>
      </c>
      <c r="P81" s="33"/>
      <c r="Q81" s="33"/>
    </row>
    <row r="82" spans="1:17" ht="30" customHeight="1" x14ac:dyDescent="0.25">
      <c r="A82" s="34" t="s">
        <v>63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6"/>
      <c r="Q82" s="5"/>
    </row>
    <row r="83" spans="1:17" x14ac:dyDescent="0.25">
      <c r="A83" s="37" t="s">
        <v>64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9"/>
      <c r="Q83" s="5"/>
    </row>
    <row r="84" spans="1:17" ht="30" customHeight="1" x14ac:dyDescent="0.25">
      <c r="A84" s="34" t="s">
        <v>65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6"/>
      <c r="Q84" s="5"/>
    </row>
    <row r="85" spans="1:17" ht="30" customHeight="1" x14ac:dyDescent="0.25">
      <c r="A85" s="34" t="s">
        <v>66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4"/>
      <c r="Q85" s="5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17" ht="15" customHeight="1" x14ac:dyDescent="0.25">
      <c r="A87" s="28" t="s">
        <v>67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1:17" ht="30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1:17" ht="15" customHeight="1" x14ac:dyDescent="0.25">
      <c r="A89" s="30" t="s">
        <v>29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46" t="s">
        <v>30</v>
      </c>
      <c r="P89" s="47"/>
      <c r="Q89" s="33"/>
    </row>
    <row r="90" spans="1:17" ht="15" customHeight="1" x14ac:dyDescent="0.25">
      <c r="A90" s="34" t="s">
        <v>68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4"/>
      <c r="Q90" s="5"/>
    </row>
    <row r="91" spans="1:17" x14ac:dyDescent="0.25">
      <c r="A91" s="34" t="s">
        <v>69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4"/>
      <c r="Q91" s="5"/>
    </row>
    <row r="92" spans="1:17" ht="30" customHeight="1" x14ac:dyDescent="0.25">
      <c r="A92" s="34" t="s">
        <v>70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4"/>
      <c r="Q92" s="5"/>
    </row>
    <row r="93" spans="1:17" x14ac:dyDescent="0.25">
      <c r="A93" s="34" t="s">
        <v>71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4"/>
      <c r="Q93" s="5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2" t="s">
        <v>72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x14ac:dyDescent="0.25">
      <c r="A96" s="20" t="s">
        <v>73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2"/>
      <c r="N96" s="23" t="s">
        <v>74</v>
      </c>
      <c r="O96" s="24"/>
      <c r="P96" s="23" t="s">
        <v>75</v>
      </c>
      <c r="Q96" s="24"/>
    </row>
    <row r="97" spans="1:17" x14ac:dyDescent="0.25">
      <c r="A97" s="20" t="s">
        <v>76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2"/>
      <c r="N97" s="23">
        <f>SUM(Q32:Q35)</f>
        <v>0</v>
      </c>
      <c r="O97" s="24"/>
      <c r="P97" s="25" t="e">
        <f>AVERAGE(Q32:Q35)</f>
        <v>#DIV/0!</v>
      </c>
      <c r="Q97" s="26"/>
    </row>
    <row r="98" spans="1:17" x14ac:dyDescent="0.25">
      <c r="A98" s="27" t="s">
        <v>77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40">
        <f>SUM(Q40:Q43)</f>
        <v>0</v>
      </c>
      <c r="O98" s="40"/>
      <c r="P98" s="41" t="e">
        <f>AVERAGE(Q40:Q43)</f>
        <v>#DIV/0!</v>
      </c>
      <c r="Q98" s="41"/>
    </row>
    <row r="99" spans="1:17" x14ac:dyDescent="0.25">
      <c r="A99" s="27" t="s">
        <v>78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40">
        <f>SUM(Q48:Q52)</f>
        <v>0</v>
      </c>
      <c r="O99" s="40"/>
      <c r="P99" s="41" t="e">
        <f>AVERAGE(Q48:Q52)</f>
        <v>#DIV/0!</v>
      </c>
      <c r="Q99" s="41"/>
    </row>
    <row r="100" spans="1:17" x14ac:dyDescent="0.25">
      <c r="A100" s="27" t="s">
        <v>79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40">
        <f>SUM(Q57:Q60)</f>
        <v>0</v>
      </c>
      <c r="O100" s="40"/>
      <c r="P100" s="41" t="e">
        <f>AVERAGE(Q57:Q60)</f>
        <v>#DIV/0!</v>
      </c>
      <c r="Q100" s="41"/>
    </row>
    <row r="101" spans="1:17" x14ac:dyDescent="0.25">
      <c r="A101" s="27" t="s">
        <v>80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40">
        <f>SUM(Q65:Q69)</f>
        <v>0</v>
      </c>
      <c r="O101" s="40"/>
      <c r="P101" s="41" t="e">
        <f>AVERAGE(Q65:Q69)</f>
        <v>#DIV/0!</v>
      </c>
      <c r="Q101" s="41"/>
    </row>
    <row r="102" spans="1:17" x14ac:dyDescent="0.25">
      <c r="A102" s="67" t="s">
        <v>81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9"/>
      <c r="N102" s="23">
        <f>SUM(Q74:Q77)</f>
        <v>0</v>
      </c>
      <c r="O102" s="24"/>
      <c r="P102" s="25" t="e">
        <f>AVERAGE(Q74:Q77)</f>
        <v>#DIV/0!</v>
      </c>
      <c r="Q102" s="26"/>
    </row>
    <row r="103" spans="1:17" x14ac:dyDescent="0.25">
      <c r="A103" s="67" t="s">
        <v>82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9"/>
      <c r="N103" s="23">
        <f>SUM(Q82:Q85)</f>
        <v>0</v>
      </c>
      <c r="O103" s="24"/>
      <c r="P103" s="25" t="e">
        <f>AVERAGE(Q82:Q85)</f>
        <v>#DIV/0!</v>
      </c>
      <c r="Q103" s="26"/>
    </row>
    <row r="104" spans="1:17" x14ac:dyDescent="0.25">
      <c r="A104" s="67" t="s">
        <v>83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9"/>
      <c r="N104" s="23">
        <f>SUM(Q90:Q93)</f>
        <v>0</v>
      </c>
      <c r="O104" s="24"/>
      <c r="P104" s="25" t="e">
        <f>AVERAGE(Q90:Q93)</f>
        <v>#DIV/0!</v>
      </c>
      <c r="Q104" s="26"/>
    </row>
    <row r="105" spans="1:17" x14ac:dyDescent="0.25">
      <c r="A105" s="64" t="s">
        <v>84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5">
        <f>SUM(N97:O104)</f>
        <v>0</v>
      </c>
      <c r="O105" s="65"/>
      <c r="P105" s="66" t="e">
        <f>AVERAGE(P97:Q104)</f>
        <v>#DIV/0!</v>
      </c>
      <c r="Q105" s="66"/>
    </row>
  </sheetData>
  <sheetProtection algorithmName="SHA-512" hashValue="1gjTUo3W6AJvtXoHmAb0OLdnBJSd8+hEBgafPnhll9Z2KZUdEJ/mESvuG+Cbs3R0oB75eeqx/hdvjbO+HDq/zw==" saltValue="GMtYIvdhz5LXhIgTHhTGYA==" spinCount="100000" sheet="1" objects="1" scenarios="1"/>
  <mergeCells count="130"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85:P85"/>
    <mergeCell ref="A43:P43"/>
    <mergeCell ref="A45:Q46"/>
    <mergeCell ref="D23:Q23"/>
    <mergeCell ref="A22:Q22"/>
    <mergeCell ref="A1:B3"/>
    <mergeCell ref="C1:Q1"/>
    <mergeCell ref="C2:Q2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C3:Q3"/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</mergeCells>
  <dataValidations count="1">
    <dataValidation type="whole" allowBlank="1" showInputMessage="1" showErrorMessage="1" errorTitle="Erro" error="Favor digitar valor entre 1 e 5" sqref="Q32:Q35 Q40:Q43 Q48:Q52 Q57:Q60 Q65:Q69 Q74:Q77 Q82:Q85 Q90:Q93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1"/>
      <c r="B2" s="51"/>
      <c r="C2" s="52" t="s">
        <v>127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x14ac:dyDescent="0.25">
      <c r="A3" s="51"/>
      <c r="B3" s="51"/>
      <c r="C3" s="19" t="s">
        <v>131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5">
      <c r="A4" s="52" t="s">
        <v>89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17" x14ac:dyDescent="0.25">
      <c r="A6" s="59" t="s">
        <v>5</v>
      </c>
      <c r="B6" s="59"/>
      <c r="C6" s="59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6</v>
      </c>
      <c r="B7" s="59"/>
      <c r="C7" s="59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7</v>
      </c>
      <c r="B8" s="59"/>
      <c r="C8" s="59"/>
      <c r="D8" s="67">
        <f>'ANEXO IV COMANDO - AA'!D8:H8</f>
        <v>0</v>
      </c>
      <c r="E8" s="68"/>
      <c r="F8" s="68"/>
      <c r="G8" s="68"/>
      <c r="H8" s="69"/>
      <c r="I8" s="78" t="str">
        <f>'ANEXO IV COMANDO - AA'!I8</f>
        <v>RG (    ) ou  RS  (    ):</v>
      </c>
      <c r="J8" s="79"/>
      <c r="K8" s="80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59" t="s">
        <v>9</v>
      </c>
      <c r="B9" s="59"/>
      <c r="C9" s="59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10</v>
      </c>
      <c r="B10" s="59"/>
      <c r="C10" s="59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11</v>
      </c>
      <c r="B11" s="59"/>
      <c r="C11" s="59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12</v>
      </c>
      <c r="B12" s="59"/>
      <c r="C12" s="59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4" spans="1:17" x14ac:dyDescent="0.25">
      <c r="A14" s="52" t="s">
        <v>90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15" customHeight="1" x14ac:dyDescent="0.25">
      <c r="A15" s="81" t="s">
        <v>91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29" t="s">
        <v>92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2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</row>
    <row r="22" spans="1:17" ht="15" customHeight="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</row>
    <row r="23" spans="1:17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</row>
    <row r="24" spans="1:17" x14ac:dyDescent="0.25">
      <c r="A24" s="91" t="s">
        <v>93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ht="1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ht="15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</row>
    <row r="30" spans="1:17" x14ac:dyDescent="0.25">
      <c r="A30" s="91" t="s">
        <v>94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1:17" x14ac:dyDescent="0.2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</row>
    <row r="33" spans="1:17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</row>
    <row r="34" spans="1:17" x14ac:dyDescent="0.25">
      <c r="A34" s="45" t="s">
        <v>95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ht="1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</row>
    <row r="37" spans="1:17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</row>
    <row r="39" spans="1:17" x14ac:dyDescent="0.25">
      <c r="A39" s="74" t="s">
        <v>13</v>
      </c>
      <c r="B39" s="75"/>
      <c r="C39" s="75"/>
      <c r="D39" s="75"/>
      <c r="E39" s="75"/>
      <c r="G39" s="51" t="s">
        <v>14</v>
      </c>
      <c r="H39" s="51"/>
      <c r="I39" s="51"/>
      <c r="J39" s="51"/>
      <c r="K39" s="51"/>
      <c r="L39" s="51"/>
      <c r="M39" s="51"/>
      <c r="N39" s="51"/>
      <c r="O39" s="51"/>
      <c r="P39" s="51"/>
    </row>
    <row r="40" spans="1:17" x14ac:dyDescent="0.25">
      <c r="A40" s="75"/>
      <c r="B40" s="75"/>
      <c r="C40" s="75"/>
      <c r="D40" s="75"/>
      <c r="E40" s="75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7" x14ac:dyDescent="0.25">
      <c r="G41" s="73" t="s">
        <v>15</v>
      </c>
      <c r="H41" s="51"/>
      <c r="I41" s="51"/>
      <c r="J41" s="51"/>
      <c r="K41" s="51"/>
      <c r="L41" s="51"/>
      <c r="M41" s="51"/>
      <c r="N41" s="51"/>
      <c r="O41" s="51"/>
      <c r="P41" s="51"/>
    </row>
    <row r="43" spans="1:17" x14ac:dyDescent="0.25">
      <c r="A43" s="74" t="s">
        <v>13</v>
      </c>
      <c r="B43" s="75"/>
      <c r="C43" s="75"/>
      <c r="D43" s="75"/>
      <c r="E43" s="75"/>
      <c r="G43" s="51" t="s">
        <v>14</v>
      </c>
      <c r="H43" s="51"/>
      <c r="I43" s="51"/>
      <c r="J43" s="51"/>
      <c r="K43" s="51"/>
      <c r="L43" s="51"/>
      <c r="M43" s="51"/>
      <c r="N43" s="51"/>
      <c r="O43" s="51"/>
      <c r="P43" s="51"/>
    </row>
    <row r="44" spans="1:17" x14ac:dyDescent="0.25">
      <c r="A44" s="75"/>
      <c r="B44" s="75"/>
      <c r="C44" s="75"/>
      <c r="D44" s="75"/>
      <c r="E44" s="75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7" x14ac:dyDescent="0.25">
      <c r="A45" s="11"/>
      <c r="B45" s="11"/>
      <c r="C45" s="11"/>
      <c r="D45" s="11"/>
      <c r="E45" s="11"/>
      <c r="G45" s="73" t="s">
        <v>96</v>
      </c>
      <c r="H45" s="51"/>
      <c r="I45" s="51"/>
      <c r="J45" s="51"/>
      <c r="K45" s="51"/>
      <c r="L45" s="51"/>
      <c r="M45" s="51"/>
      <c r="N45" s="51"/>
      <c r="O45" s="51"/>
      <c r="P45" s="51"/>
    </row>
    <row r="46" spans="1:17" x14ac:dyDescent="0.25">
      <c r="A46" s="11"/>
      <c r="B46" s="11"/>
      <c r="C46" s="11"/>
      <c r="D46" s="11"/>
      <c r="E46" s="11"/>
    </row>
    <row r="47" spans="1:17" x14ac:dyDescent="0.25">
      <c r="A47" s="74" t="s">
        <v>13</v>
      </c>
      <c r="B47" s="75"/>
      <c r="C47" s="75"/>
      <c r="D47" s="75"/>
      <c r="E47" s="75"/>
      <c r="G47" s="51" t="s">
        <v>14</v>
      </c>
      <c r="H47" s="51"/>
      <c r="I47" s="51"/>
      <c r="J47" s="51"/>
      <c r="K47" s="51"/>
      <c r="L47" s="51"/>
      <c r="M47" s="51"/>
      <c r="N47" s="51"/>
      <c r="O47" s="51"/>
      <c r="P47" s="51"/>
    </row>
    <row r="48" spans="1:17" x14ac:dyDescent="0.25">
      <c r="A48" s="75"/>
      <c r="B48" s="75"/>
      <c r="C48" s="75"/>
      <c r="D48" s="75"/>
      <c r="E48" s="75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7:16" x14ac:dyDescent="0.25">
      <c r="G49" s="73" t="s">
        <v>97</v>
      </c>
      <c r="H49" s="51"/>
      <c r="I49" s="51"/>
      <c r="J49" s="51"/>
      <c r="K49" s="51"/>
      <c r="L49" s="51"/>
      <c r="M49" s="51"/>
      <c r="N49" s="51"/>
      <c r="O49" s="51"/>
      <c r="P49" s="51"/>
    </row>
    <row r="50" spans="7:16" x14ac:dyDescent="0.25">
      <c r="G50" s="73"/>
      <c r="H50" s="51"/>
      <c r="I50" s="51"/>
      <c r="J50" s="51"/>
      <c r="K50" s="51"/>
      <c r="L50" s="51"/>
      <c r="M50" s="51"/>
      <c r="N50" s="51"/>
      <c r="O50" s="51"/>
      <c r="P50" s="51"/>
    </row>
  </sheetData>
  <sheetProtection algorithmName="SHA-512" hashValue="8escPwMhHI9YLd4XIGuzBxui2mx177ck76xS0a+BVT1etUS++vdGjMqqI1dbE4joC978gmMSKvsl9d7GujKtxw==" saltValue="7gbX+IXXTwCiwD9zRnfwpw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A9:C9"/>
    <mergeCell ref="D9:Q9"/>
    <mergeCell ref="A4:Q4"/>
    <mergeCell ref="C3:Q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1"/>
      <c r="B2" s="51"/>
      <c r="C2" s="52" t="s">
        <v>127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x14ac:dyDescent="0.25">
      <c r="A3" s="51"/>
      <c r="B3" s="51"/>
      <c r="C3" s="19" t="s">
        <v>131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5">
      <c r="A4" s="52" t="s">
        <v>98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17" x14ac:dyDescent="0.25">
      <c r="A6" s="59" t="s">
        <v>5</v>
      </c>
      <c r="B6" s="59"/>
      <c r="C6" s="59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6</v>
      </c>
      <c r="B7" s="59"/>
      <c r="C7" s="59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7</v>
      </c>
      <c r="B8" s="59"/>
      <c r="C8" s="59"/>
      <c r="D8" s="67">
        <f>'ANEXO IV COMANDO - AA'!D8:H8</f>
        <v>0</v>
      </c>
      <c r="E8" s="68"/>
      <c r="F8" s="68"/>
      <c r="G8" s="68"/>
      <c r="H8" s="69"/>
      <c r="I8" s="78" t="str">
        <f>'ANEXO IV COMANDO - AA'!I8</f>
        <v>RG (    ) ou  RS  (    ):</v>
      </c>
      <c r="J8" s="79"/>
      <c r="K8" s="80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59" t="s">
        <v>9</v>
      </c>
      <c r="B9" s="59"/>
      <c r="C9" s="59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10</v>
      </c>
      <c r="B10" s="59"/>
      <c r="C10" s="59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11</v>
      </c>
      <c r="B11" s="59"/>
      <c r="C11" s="59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12</v>
      </c>
      <c r="B12" s="59"/>
      <c r="C12" s="59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4" spans="1:17" x14ac:dyDescent="0.25">
      <c r="A14" s="95" t="s">
        <v>99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6" spans="1:17" x14ac:dyDescent="0.25">
      <c r="A16" s="31" t="s">
        <v>100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5" customHeight="1" x14ac:dyDescent="0.25">
      <c r="A17" s="28" t="s">
        <v>130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1:17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x14ac:dyDescent="0.2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</row>
    <row r="25" spans="1:17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1:17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</row>
    <row r="27" spans="1:17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9" spans="1:17" x14ac:dyDescent="0.25">
      <c r="A29" s="74" t="s">
        <v>13</v>
      </c>
      <c r="B29" s="75"/>
      <c r="C29" s="75"/>
      <c r="D29" s="75"/>
      <c r="E29" s="75"/>
      <c r="G29" s="51" t="s">
        <v>14</v>
      </c>
      <c r="H29" s="51"/>
      <c r="I29" s="51"/>
      <c r="J29" s="51"/>
      <c r="K29" s="51"/>
      <c r="L29" s="51"/>
      <c r="M29" s="51"/>
      <c r="N29" s="51"/>
      <c r="O29" s="51"/>
      <c r="P29" s="51"/>
    </row>
    <row r="30" spans="1:17" x14ac:dyDescent="0.25">
      <c r="A30" s="75"/>
      <c r="B30" s="75"/>
      <c r="C30" s="75"/>
      <c r="D30" s="75"/>
      <c r="E30" s="75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17" x14ac:dyDescent="0.25">
      <c r="G31" s="73" t="s">
        <v>15</v>
      </c>
      <c r="H31" s="51"/>
      <c r="I31" s="51"/>
      <c r="J31" s="51"/>
      <c r="K31" s="51"/>
      <c r="L31" s="51"/>
      <c r="M31" s="51"/>
      <c r="N31" s="51"/>
      <c r="O31" s="51"/>
      <c r="P31" s="51"/>
    </row>
    <row r="34" spans="1:17" x14ac:dyDescent="0.25">
      <c r="A34" s="31" t="s">
        <v>101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</row>
    <row r="35" spans="1:17" x14ac:dyDescent="0.25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1:17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39" spans="1:17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</row>
    <row r="40" spans="1:17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</row>
    <row r="41" spans="1:17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</row>
    <row r="42" spans="1:17" x14ac:dyDescent="0.2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</row>
    <row r="44" spans="1:17" x14ac:dyDescent="0.25">
      <c r="A44" s="74" t="s">
        <v>13</v>
      </c>
      <c r="B44" s="75"/>
      <c r="C44" s="75"/>
      <c r="D44" s="75"/>
      <c r="E44" s="75"/>
      <c r="G44" s="51" t="s">
        <v>14</v>
      </c>
      <c r="H44" s="51"/>
      <c r="I44" s="51"/>
      <c r="J44" s="51"/>
      <c r="K44" s="51"/>
      <c r="L44" s="51"/>
      <c r="M44" s="51"/>
      <c r="N44" s="51"/>
      <c r="O44" s="51"/>
      <c r="P44" s="51"/>
    </row>
    <row r="45" spans="1:17" x14ac:dyDescent="0.25">
      <c r="A45" s="75"/>
      <c r="B45" s="75"/>
      <c r="C45" s="75"/>
      <c r="D45" s="75"/>
      <c r="E45" s="75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17" x14ac:dyDescent="0.25">
      <c r="G46" s="73" t="s">
        <v>97</v>
      </c>
      <c r="H46" s="51"/>
      <c r="I46" s="51"/>
      <c r="J46" s="51"/>
      <c r="K46" s="51"/>
      <c r="L46" s="51"/>
      <c r="M46" s="51"/>
      <c r="N46" s="51"/>
      <c r="O46" s="51"/>
      <c r="P46" s="51"/>
    </row>
    <row r="48" spans="1:17" x14ac:dyDescent="0.25">
      <c r="A48" s="74" t="s">
        <v>13</v>
      </c>
      <c r="B48" s="75"/>
      <c r="C48" s="75"/>
      <c r="D48" s="75"/>
      <c r="E48" s="75"/>
      <c r="G48" s="51" t="s">
        <v>14</v>
      </c>
      <c r="H48" s="51"/>
      <c r="I48" s="51"/>
      <c r="J48" s="51"/>
      <c r="K48" s="51"/>
      <c r="L48" s="51"/>
      <c r="M48" s="51"/>
      <c r="N48" s="51"/>
      <c r="O48" s="51"/>
      <c r="P48" s="51"/>
    </row>
    <row r="49" spans="1:16" x14ac:dyDescent="0.25">
      <c r="A49" s="75"/>
      <c r="B49" s="75"/>
      <c r="C49" s="75"/>
      <c r="D49" s="75"/>
      <c r="E49" s="75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1:16" x14ac:dyDescent="0.25">
      <c r="G50" s="73" t="s">
        <v>96</v>
      </c>
      <c r="H50" s="51"/>
      <c r="I50" s="51"/>
      <c r="J50" s="51"/>
      <c r="K50" s="51"/>
      <c r="L50" s="51"/>
      <c r="M50" s="51"/>
      <c r="N50" s="51"/>
      <c r="O50" s="51"/>
      <c r="P50" s="51"/>
    </row>
  </sheetData>
  <sheetProtection algorithmName="SHA-512" hashValue="194CMy/9RJqlIR139hHwuimKM3LsN8L3XCDXE99pp2v9WSBmuy5Md8LDml+J4S5wtHXAK24CY2YJsazF62y8KQ==" saltValue="GcMZ6y0hrgG8lfOpryci6w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A4:Q4"/>
    <mergeCell ref="C3:Q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25">
      <c r="A2" s="51"/>
      <c r="B2" s="51"/>
      <c r="C2" s="52" t="s">
        <v>127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x14ac:dyDescent="0.25">
      <c r="A3" s="51"/>
      <c r="B3" s="51"/>
      <c r="C3" s="19" t="s">
        <v>131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5">
      <c r="A4" s="52" t="s">
        <v>102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1:17" x14ac:dyDescent="0.25">
      <c r="A6" s="59" t="s">
        <v>5</v>
      </c>
      <c r="B6" s="59"/>
      <c r="C6" s="59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6</v>
      </c>
      <c r="B7" s="59"/>
      <c r="C7" s="59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7</v>
      </c>
      <c r="B8" s="59"/>
      <c r="C8" s="59"/>
      <c r="D8" s="67">
        <f>'ANEXO IV COMANDO - AA'!D8:H8</f>
        <v>0</v>
      </c>
      <c r="E8" s="68"/>
      <c r="F8" s="68"/>
      <c r="G8" s="68"/>
      <c r="H8" s="69"/>
      <c r="I8" s="78" t="str">
        <f>'ANEXO IV COMANDO - AA'!I8</f>
        <v>RG (    ) ou  RS  (    ):</v>
      </c>
      <c r="J8" s="79"/>
      <c r="K8" s="80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59" t="s">
        <v>9</v>
      </c>
      <c r="B9" s="59"/>
      <c r="C9" s="59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10</v>
      </c>
      <c r="B10" s="59"/>
      <c r="C10" s="59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11</v>
      </c>
      <c r="B11" s="59"/>
      <c r="C11" s="59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12</v>
      </c>
      <c r="B12" s="59"/>
      <c r="C12" s="59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08" t="s">
        <v>103</v>
      </c>
      <c r="D14" s="109"/>
      <c r="E14" s="109"/>
      <c r="F14" s="109"/>
      <c r="G14" s="109"/>
      <c r="H14" s="109"/>
      <c r="I14" s="109"/>
      <c r="J14" s="106" t="s">
        <v>104</v>
      </c>
      <c r="K14" s="106"/>
      <c r="L14" s="106"/>
      <c r="M14" s="112" t="s">
        <v>105</v>
      </c>
      <c r="N14" s="112"/>
      <c r="O14" s="113"/>
    </row>
    <row r="15" spans="1:17" ht="15.75" thickBot="1" x14ac:dyDescent="0.3">
      <c r="C15" s="110"/>
      <c r="D15" s="111"/>
      <c r="E15" s="111"/>
      <c r="F15" s="111"/>
      <c r="G15" s="111"/>
      <c r="H15" s="111"/>
      <c r="I15" s="111"/>
      <c r="J15" s="107"/>
      <c r="K15" s="107"/>
      <c r="L15" s="107"/>
      <c r="M15" s="114"/>
      <c r="N15" s="114"/>
      <c r="O15" s="115"/>
    </row>
    <row r="16" spans="1:17" x14ac:dyDescent="0.25">
      <c r="C16" s="116" t="s">
        <v>3</v>
      </c>
      <c r="D16" s="117"/>
      <c r="E16" s="117"/>
      <c r="F16" s="117"/>
      <c r="G16" s="117"/>
      <c r="H16" s="117"/>
      <c r="I16" s="117"/>
      <c r="J16" s="120"/>
      <c r="K16" s="120"/>
      <c r="L16" s="120"/>
      <c r="M16" s="120"/>
      <c r="N16" s="120"/>
      <c r="O16" s="121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14" t="s">
        <v>106</v>
      </c>
      <c r="K17" s="114"/>
      <c r="L17" s="114"/>
      <c r="M17" s="114" t="s">
        <v>107</v>
      </c>
      <c r="N17" s="114"/>
      <c r="O17" s="115"/>
    </row>
    <row r="18" spans="1:17" x14ac:dyDescent="0.25">
      <c r="C18" s="116" t="s">
        <v>108</v>
      </c>
      <c r="D18" s="117"/>
      <c r="E18" s="117"/>
      <c r="F18" s="117"/>
      <c r="G18" s="117"/>
      <c r="H18" s="117"/>
      <c r="I18" s="117"/>
      <c r="J18" s="120">
        <f>'ANEXO IV COMANDO - ACI'!N105</f>
        <v>0</v>
      </c>
      <c r="K18" s="120"/>
      <c r="L18" s="120"/>
      <c r="M18" s="120">
        <f>(J18*1)</f>
        <v>0</v>
      </c>
      <c r="N18" s="120"/>
      <c r="O18" s="121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14" t="s">
        <v>109</v>
      </c>
      <c r="K19" s="114"/>
      <c r="L19" s="114"/>
      <c r="M19" s="114" t="s">
        <v>110</v>
      </c>
      <c r="N19" s="114"/>
      <c r="O19" s="115"/>
    </row>
    <row r="20" spans="1:17" x14ac:dyDescent="0.25">
      <c r="C20" s="116" t="s">
        <v>111</v>
      </c>
      <c r="D20" s="117"/>
      <c r="E20" s="117"/>
      <c r="F20" s="117"/>
      <c r="G20" s="117"/>
      <c r="H20" s="117"/>
      <c r="I20" s="117"/>
      <c r="J20" s="122">
        <f>(M18)</f>
        <v>0</v>
      </c>
      <c r="K20" s="122"/>
      <c r="L20" s="122"/>
      <c r="M20" s="122"/>
      <c r="N20" s="122"/>
      <c r="O20" s="123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14" t="s">
        <v>112</v>
      </c>
      <c r="K21" s="114"/>
      <c r="L21" s="114"/>
      <c r="M21" s="114"/>
      <c r="N21" s="114"/>
      <c r="O21" s="115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4"/>
      <c r="N22" s="14"/>
      <c r="O22" s="14"/>
    </row>
    <row r="23" spans="1:17" ht="15.75" thickBot="1" x14ac:dyDescent="0.3">
      <c r="C23" s="140" t="s">
        <v>113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ht="15" customHeight="1" x14ac:dyDescent="0.25">
      <c r="C24" s="124" t="s">
        <v>114</v>
      </c>
      <c r="D24" s="125"/>
      <c r="E24" s="125"/>
      <c r="F24" s="125"/>
      <c r="G24" s="125"/>
      <c r="H24" s="125"/>
      <c r="I24" s="125"/>
      <c r="J24" s="122">
        <f>(J20/170*100)</f>
        <v>0</v>
      </c>
      <c r="K24" s="122"/>
      <c r="L24" s="122"/>
      <c r="M24" s="122"/>
      <c r="N24" s="122"/>
      <c r="O24" s="123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14" t="s">
        <v>115</v>
      </c>
      <c r="K25" s="114"/>
      <c r="L25" s="114"/>
      <c r="M25" s="114"/>
      <c r="N25" s="114"/>
      <c r="O25" s="115"/>
    </row>
    <row r="26" spans="1:17" ht="15" customHeight="1" x14ac:dyDescent="0.25">
      <c r="C26" s="131" t="s">
        <v>116</v>
      </c>
      <c r="D26" s="132"/>
      <c r="E26" s="132"/>
      <c r="F26" s="132"/>
      <c r="G26" s="132"/>
      <c r="H26" s="132"/>
      <c r="I26" s="133"/>
      <c r="J26" s="128">
        <f>J20/34</f>
        <v>0</v>
      </c>
      <c r="K26" s="129"/>
      <c r="L26" s="129"/>
      <c r="M26" s="129"/>
      <c r="N26" s="129"/>
      <c r="O26" s="130"/>
    </row>
    <row r="27" spans="1:17" ht="15.75" thickBot="1" x14ac:dyDescent="0.3">
      <c r="C27" s="134"/>
      <c r="D27" s="135"/>
      <c r="E27" s="135"/>
      <c r="F27" s="135"/>
      <c r="G27" s="135"/>
      <c r="H27" s="135"/>
      <c r="I27" s="136"/>
      <c r="J27" s="137" t="s">
        <v>117</v>
      </c>
      <c r="K27" s="138"/>
      <c r="L27" s="138"/>
      <c r="M27" s="138"/>
      <c r="N27" s="138"/>
      <c r="O27" s="139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28" t="s">
        <v>118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31" t="s">
        <v>119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31" t="s">
        <v>120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1" t="s">
        <v>121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20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  <row r="35" spans="1:20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20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8" spans="1:20" x14ac:dyDescent="0.25">
      <c r="A38" s="31" t="s">
        <v>122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M38" s="18"/>
    </row>
    <row r="39" spans="1:20" x14ac:dyDescent="0.25">
      <c r="A39" s="143" t="s">
        <v>123</v>
      </c>
      <c r="B39" s="96"/>
      <c r="C39" s="150"/>
      <c r="D39" s="151"/>
      <c r="E39" s="151"/>
      <c r="F39" s="151"/>
      <c r="G39" s="151"/>
      <c r="H39" s="151"/>
      <c r="I39" s="151"/>
      <c r="J39" s="151"/>
      <c r="K39" s="151"/>
      <c r="L39" s="152"/>
      <c r="M39" s="18"/>
    </row>
    <row r="40" spans="1:20" x14ac:dyDescent="0.25">
      <c r="A40" s="96"/>
      <c r="B40" s="96"/>
      <c r="C40" s="153"/>
      <c r="D40" s="154"/>
      <c r="E40" s="154"/>
      <c r="F40" s="154"/>
      <c r="G40" s="154"/>
      <c r="H40" s="154"/>
      <c r="I40" s="154"/>
      <c r="J40" s="154"/>
      <c r="K40" s="154"/>
      <c r="L40" s="155"/>
      <c r="M40" s="18"/>
      <c r="T40" s="3"/>
    </row>
    <row r="41" spans="1:20" x14ac:dyDescent="0.25">
      <c r="A41" s="143" t="s">
        <v>124</v>
      </c>
      <c r="B41" s="96"/>
      <c r="C41" s="144"/>
      <c r="D41" s="145"/>
      <c r="E41" s="145"/>
      <c r="F41" s="145"/>
      <c r="G41" s="145"/>
      <c r="H41" s="145"/>
      <c r="I41" s="145"/>
      <c r="J41" s="145"/>
      <c r="K41" s="145"/>
      <c r="L41" s="146"/>
      <c r="M41" s="156" t="s">
        <v>125</v>
      </c>
      <c r="N41" s="74"/>
      <c r="O41" s="74"/>
      <c r="P41" s="74"/>
      <c r="Q41" s="74"/>
    </row>
    <row r="42" spans="1:20" x14ac:dyDescent="0.25">
      <c r="A42" s="96"/>
      <c r="B42" s="96"/>
      <c r="C42" s="147"/>
      <c r="D42" s="148"/>
      <c r="E42" s="148"/>
      <c r="F42" s="148"/>
      <c r="G42" s="148"/>
      <c r="H42" s="148"/>
      <c r="I42" s="148"/>
      <c r="J42" s="148"/>
      <c r="K42" s="148"/>
      <c r="L42" s="149"/>
      <c r="M42" s="156"/>
      <c r="N42" s="74"/>
      <c r="O42" s="74"/>
      <c r="P42" s="74"/>
      <c r="Q42" s="74"/>
    </row>
    <row r="43" spans="1:20" x14ac:dyDescent="0.25">
      <c r="A43" s="31" t="s">
        <v>126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11"/>
      <c r="N43" s="11"/>
      <c r="O43" s="11"/>
      <c r="P43" s="11"/>
      <c r="Q43" s="11"/>
    </row>
    <row r="44" spans="1:20" x14ac:dyDescent="0.25">
      <c r="A44" s="143" t="s">
        <v>123</v>
      </c>
      <c r="B44" s="96"/>
      <c r="C44" s="150"/>
      <c r="D44" s="151"/>
      <c r="E44" s="151"/>
      <c r="F44" s="151"/>
      <c r="G44" s="151"/>
      <c r="H44" s="151"/>
      <c r="I44" s="151"/>
      <c r="J44" s="151"/>
      <c r="K44" s="151"/>
      <c r="L44" s="152"/>
    </row>
    <row r="45" spans="1:20" x14ac:dyDescent="0.25">
      <c r="A45" s="96"/>
      <c r="B45" s="96"/>
      <c r="C45" s="153"/>
      <c r="D45" s="154"/>
      <c r="E45" s="154"/>
      <c r="F45" s="154"/>
      <c r="G45" s="154"/>
      <c r="H45" s="154"/>
      <c r="I45" s="154"/>
      <c r="J45" s="154"/>
      <c r="K45" s="154"/>
      <c r="L45" s="155"/>
    </row>
    <row r="46" spans="1:20" x14ac:dyDescent="0.25">
      <c r="A46" s="143" t="s">
        <v>124</v>
      </c>
      <c r="B46" s="96"/>
      <c r="C46" s="144"/>
      <c r="D46" s="145"/>
      <c r="E46" s="145"/>
      <c r="F46" s="145"/>
      <c r="G46" s="145"/>
      <c r="H46" s="145"/>
      <c r="I46" s="145"/>
      <c r="J46" s="145"/>
      <c r="K46" s="145"/>
      <c r="L46" s="146"/>
      <c r="M46" s="74" t="s">
        <v>125</v>
      </c>
      <c r="N46" s="75"/>
      <c r="O46" s="75"/>
      <c r="P46" s="75"/>
      <c r="Q46" s="75"/>
    </row>
    <row r="47" spans="1:20" x14ac:dyDescent="0.25">
      <c r="A47" s="96"/>
      <c r="B47" s="96"/>
      <c r="C47" s="147"/>
      <c r="D47" s="148"/>
      <c r="E47" s="148"/>
      <c r="F47" s="148"/>
      <c r="G47" s="148"/>
      <c r="H47" s="148"/>
      <c r="I47" s="148"/>
      <c r="J47" s="148"/>
      <c r="K47" s="148"/>
      <c r="L47" s="149"/>
      <c r="M47" s="75"/>
      <c r="N47" s="75"/>
      <c r="O47" s="75"/>
      <c r="P47" s="75"/>
      <c r="Q47" s="75"/>
    </row>
  </sheetData>
  <sheetProtection algorithmName="SHA-512" hashValue="tceWzZN2nQKzxfDnNDniejNyHvltFwgMQwbI1j0YctVaYMF3EYXYCikIrPJr/w2kLIYCeE3IXJzSoNlWrYucyA==" saltValue="9DpnBGLJpHJXCs3FqMiqxQ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A4:Q4"/>
    <mergeCell ref="C3:Q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2025-01-29T14:57:51Z</dcterms:modified>
  <cp:category/>
  <cp:contentStatus/>
</cp:coreProperties>
</file>