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736D67D3-F129-47F2-AE29-499919367356}" xr6:coauthVersionLast="47" xr6:coauthVersionMax="47" xr10:uidLastSave="{00000000-0000-0000-0000-000000000000}"/>
  <bookViews>
    <workbookView xWindow="-120" yWindow="-120" windowWidth="29040" windowHeight="15720" tabRatio="702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<sst xmlns="http://schemas.openxmlformats.org/spreadsheetml/2006/main" count="291" uniqueCount="128">
  <si>
    <t>GOVERNO DO ESTADO DE SÃO PAULO</t>
  </si>
  <si>
    <t>ANEXO II-FORMULÁRIO DE AVALIAÇÃO Nível Intermediário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</si>
  <si>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</si>
  <si>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</si>
  <si>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</si>
  <si>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</si>
  <si>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</si>
  <si>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</si>
  <si>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</si>
  <si>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</si>
  <si>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</si>
  <si>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</si>
  <si>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</si>
  <si>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</si>
  <si>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</si>
  <si>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</si>
  <si>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</si>
  <si>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</si>
  <si>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</si>
  <si>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</si>
  <si>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</si>
  <si>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</si>
  <si>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</si>
  <si>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</si>
  <si>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</si>
  <si>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</si>
  <si>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</si>
  <si>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</si>
  <si>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</si>
  <si>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</si>
  <si>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</si>
  <si>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</si>
  <si>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</si>
  <si>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</si>
  <si>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</si>
  <si>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</si>
  <si>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</si>
  <si>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</si>
  <si>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</si>
  <si>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</si>
  <si>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</si>
  <si>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</si>
  <si>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</si>
  <si>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</si>
  <si>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</si>
  <si>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</si>
  <si>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</si>
  <si>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Conseguiu lidar com diferenças na equipe, focando-se nos objetivos comuns do trabalho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</si>
  <si>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</si>
  <si>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</si>
  <si>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</si>
  <si>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</si>
  <si>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</si>
  <si>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</si>
  <si>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</si>
  <si>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</si>
  <si>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</si>
  <si>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</si>
  <si>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</si>
  <si>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</si>
  <si>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</si>
  <si>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</si>
  <si>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</si>
  <si>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</si>
  <si>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</si>
  <si>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</si>
  <si>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</si>
  <si>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</si>
  <si>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</si>
  <si>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</si>
  <si>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</si>
  <si>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</si>
  <si>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</si>
  <si>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</si>
  <si>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</si>
  <si>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</si>
  <si>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</si>
  <si>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</si>
  <si>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</si>
  <si>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</si>
  <si>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</si>
  <si>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</si>
  <si>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</si>
  <si>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</si>
  <si>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</si>
  <si>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</si>
  <si>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</si>
  <si>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</si>
  <si>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</si>
  <si>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</si>
  <si>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</si>
  <si>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</si>
  <si>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</si>
  <si>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</si>
  <si>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</si>
  <si>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</si>
  <si>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</si>
  <si>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</si>
  <si>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</si>
  <si>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</si>
  <si>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</si>
  <si>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</si>
  <si>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</si>
  <si>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</si>
  <si>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</si>
  <si>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</si>
  <si>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</si>
  <si>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</si>
  <si>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</si>
  <si>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</si>
  <si>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</si>
  <si>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</si>
  <si>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</si>
  <si>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</si>
  <si>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</si>
  <si>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</si>
  <si>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</si>
  <si>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</si>
  <si>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</si>
  <si>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</si>
  <si>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</si>
  <si>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</si>
  <si>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</si>
  <si>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</si>
  <si>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t>Conforme dispõe o artigo 21 do Decreto nº 57.884, de 19 de março de 2012, solicito a Vossa Senhoria revisão da pontuação a mim atribuída na Avaliação de Desempenho Individual correspondente ao ano 2025, pelos motivos abaixo expostos:</t>
  </si>
  <si>
    <r>
      <t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</t>
    </r>
    <r>
      <rPr>
        <b/>
        <sz val="9"/>
        <color theme="1"/>
        <rFont val="Calibri"/>
        <family val="2"/>
        <scheme val="minor"/>
      </rPr>
      <t xml:space="preserve"> Declaro ainda estar agindo de acordo com o Código de Ética da Administração Pública direta e autárquica do Estado de São Paulo, aprovado pelo Decreto nº 69.328, de 22 de janeiro de 2025.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</si>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</sst>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70" t="s">
        <v>127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2" customFormat="1" ht="15.75" thickBot="1" x14ac:dyDescent="0.3">
      <c r="A4" s="67" t="s">
        <v>1</v>
      </c>
      <c r="B4" s="68"/>
      <c r="C4" s="68"/>
      <c r="D4" s="68"/>
      <c r="E4" s="68"/>
      <c r="F4" s="68"/>
      <c r="G4" s="68"/>
      <c r="H4" s="68"/>
      <c r="I4" s="8" t="s">
        <v>2</v>
      </c>
      <c r="J4" s="68" t="s">
        <v>3</v>
      </c>
      <c r="K4" s="68"/>
      <c r="L4" s="68"/>
      <c r="M4" s="9"/>
      <c r="N4" s="69" t="s">
        <v>4</v>
      </c>
      <c r="O4" s="68"/>
      <c r="P4" s="68"/>
      <c r="Q4" s="68"/>
    </row>
    <row r="6" spans="1:17" x14ac:dyDescent="0.25">
      <c r="A6" s="61" t="s">
        <v>5</v>
      </c>
      <c r="B6" s="61"/>
      <c r="C6" s="65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1" t="s">
        <v>6</v>
      </c>
      <c r="B7" s="61"/>
      <c r="C7" s="65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s="4" customFormat="1" ht="15" customHeight="1" x14ac:dyDescent="0.25">
      <c r="A8" s="61" t="s">
        <v>7</v>
      </c>
      <c r="B8" s="61"/>
      <c r="C8" s="65"/>
      <c r="D8" s="47"/>
      <c r="E8" s="48"/>
      <c r="F8" s="48"/>
      <c r="G8" s="48"/>
      <c r="H8" s="49"/>
      <c r="I8" s="62" t="s">
        <v>8</v>
      </c>
      <c r="J8" s="63"/>
      <c r="K8" s="64"/>
      <c r="L8" s="47"/>
      <c r="M8" s="48"/>
      <c r="N8" s="48"/>
      <c r="O8" s="48"/>
      <c r="P8" s="48"/>
      <c r="Q8" s="49"/>
    </row>
    <row r="9" spans="1:17" x14ac:dyDescent="0.25">
      <c r="A9" s="61" t="s">
        <v>9</v>
      </c>
      <c r="B9" s="61"/>
      <c r="C9" s="65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1" t="s">
        <v>10</v>
      </c>
      <c r="B10" s="61"/>
      <c r="C10" s="65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1" t="s">
        <v>11</v>
      </c>
      <c r="B11" s="61"/>
      <c r="C11" s="65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1" t="s">
        <v>12</v>
      </c>
      <c r="B12" s="61"/>
      <c r="C12" s="61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40" t="s">
        <v>125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13</v>
      </c>
      <c r="B14" s="45"/>
      <c r="C14" s="45"/>
      <c r="D14" s="45"/>
      <c r="E14" s="45"/>
      <c r="G14" s="39" t="s">
        <v>14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15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13</v>
      </c>
      <c r="B18" s="45"/>
      <c r="C18" s="45"/>
      <c r="D18" s="45"/>
      <c r="E18" s="45"/>
      <c r="G18" s="39" t="s">
        <v>14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16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59" t="s">
        <v>17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x14ac:dyDescent="0.25">
      <c r="A23" s="46" t="s">
        <v>18</v>
      </c>
      <c r="B23" s="46"/>
      <c r="C23" s="46"/>
      <c r="D23" s="46" t="s">
        <v>19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19" t="s">
        <v>20</v>
      </c>
      <c r="B24" s="19"/>
      <c r="C24" s="19"/>
      <c r="D24" s="19" t="s">
        <v>21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 t="s">
        <v>22</v>
      </c>
      <c r="B25" s="19"/>
      <c r="C25" s="19"/>
      <c r="D25" s="19" t="s">
        <v>23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9" t="s">
        <v>24</v>
      </c>
      <c r="B26" s="19"/>
      <c r="C26" s="19"/>
      <c r="D26" s="19" t="s">
        <v>25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26</v>
      </c>
      <c r="B27" s="19"/>
      <c r="C27" s="19"/>
      <c r="D27" s="19" t="s">
        <v>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28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29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30</v>
      </c>
      <c r="P31" s="21"/>
      <c r="Q31" s="21"/>
    </row>
    <row r="32" spans="1:17" x14ac:dyDescent="0.25">
      <c r="A32" s="27" t="s">
        <v>31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s="1" customFormat="1" x14ac:dyDescent="0.25">
      <c r="A33" s="27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33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34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34" t="s">
        <v>29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30</v>
      </c>
      <c r="P39" s="21"/>
      <c r="Q39" s="21"/>
    </row>
    <row r="40" spans="1:17" x14ac:dyDescent="0.25">
      <c r="A40" s="27" t="s">
        <v>36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37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38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39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40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29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30</v>
      </c>
      <c r="P47" s="21"/>
      <c r="Q47" s="21"/>
    </row>
    <row r="48" spans="1:17" ht="30" customHeight="1" x14ac:dyDescent="0.25">
      <c r="A48" s="30" t="s">
        <v>41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42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43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x14ac:dyDescent="0.25">
      <c r="A51" s="27" t="s">
        <v>44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45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29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30</v>
      </c>
      <c r="P55" s="21"/>
      <c r="Q55" s="21"/>
    </row>
    <row r="56" spans="1:17" x14ac:dyDescent="0.25">
      <c r="A56" s="27" t="s">
        <v>46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47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x14ac:dyDescent="0.25">
      <c r="A58" s="27" t="s">
        <v>48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49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2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29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30</v>
      </c>
      <c r="P62" s="21"/>
      <c r="Q62" s="21"/>
    </row>
    <row r="63" spans="1:17" x14ac:dyDescent="0.25">
      <c r="A63" s="27" t="s">
        <v>50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x14ac:dyDescent="0.25">
      <c r="A64" s="27" t="s">
        <v>51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52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53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6" t="s">
        <v>54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29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30</v>
      </c>
      <c r="P70" s="21"/>
      <c r="Q70" s="21"/>
    </row>
    <row r="71" spans="1:17" x14ac:dyDescent="0.25">
      <c r="A71" s="27" t="s">
        <v>55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x14ac:dyDescent="0.25">
      <c r="A72" s="27" t="s">
        <v>56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9"/>
      <c r="Q72" s="5"/>
    </row>
    <row r="73" spans="1:17" ht="30" customHeight="1" x14ac:dyDescent="0.25">
      <c r="A73" s="30" t="s">
        <v>57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58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59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29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30</v>
      </c>
      <c r="P78" s="21"/>
      <c r="Q78" s="21"/>
    </row>
    <row r="79" spans="1:17" x14ac:dyDescent="0.25">
      <c r="A79" s="27" t="s">
        <v>60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61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62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ht="15" customHeight="1" x14ac:dyDescent="0.25">
      <c r="A82" s="30" t="s">
        <v>63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6" t="s">
        <v>64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29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30</v>
      </c>
      <c r="P86" s="74"/>
      <c r="Q86" s="21"/>
    </row>
    <row r="87" spans="1:17" ht="15" customHeight="1" x14ac:dyDescent="0.25">
      <c r="A87" s="30" t="s">
        <v>65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ht="15" customHeight="1" x14ac:dyDescent="0.25">
      <c r="A88" s="30" t="s">
        <v>66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ht="15" customHeight="1" x14ac:dyDescent="0.25">
      <c r="A89" s="30" t="s">
        <v>67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ht="15" customHeight="1" x14ac:dyDescent="0.25">
      <c r="A90" s="30" t="s">
        <v>68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59" t="s">
        <v>69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70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71</v>
      </c>
      <c r="O93" s="23"/>
      <c r="P93" s="22" t="s">
        <v>72</v>
      </c>
      <c r="Q93" s="23"/>
    </row>
    <row r="94" spans="1:17" x14ac:dyDescent="0.25">
      <c r="A94" s="75" t="s">
        <v>73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74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75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76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77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78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79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80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81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  <row r="104" spans="1:17" x14ac:dyDescent="0.25">
      <c r="A104" s="38" t="s">
        <v>82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</sheetData>
  <sheetProtection algorithmName="SHA-512" hashValue="i+SzLlhVbNBOp5Bd3xDPRIKenLVUphv/wuiUiFTdOO7hWUXx5YOxKZZZZUizKbADRHwvnZgEcP06GbyR3UbkfA==" saltValue="YKAOHcIn89Ip5S6iJahGzA==" spinCount="100000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C2:Q2"/>
    <mergeCell ref="C3:Q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70" t="s">
        <v>127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5.75" thickBot="1" x14ac:dyDescent="0.3">
      <c r="A4" s="67" t="s">
        <v>1</v>
      </c>
      <c r="B4" s="68"/>
      <c r="C4" s="68"/>
      <c r="D4" s="68"/>
      <c r="E4" s="68"/>
      <c r="F4" s="68"/>
      <c r="G4" s="68"/>
      <c r="H4" s="68"/>
      <c r="I4" s="9"/>
      <c r="J4" s="68" t="s">
        <v>3</v>
      </c>
      <c r="K4" s="68"/>
      <c r="L4" s="68"/>
      <c r="M4" s="12" t="s">
        <v>2</v>
      </c>
      <c r="N4" s="69" t="s">
        <v>4</v>
      </c>
      <c r="O4" s="68"/>
      <c r="P4" s="68"/>
      <c r="Q4" s="68"/>
    </row>
    <row r="6" spans="1:17" x14ac:dyDescent="0.25">
      <c r="A6" s="61" t="s">
        <v>5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6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7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9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10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40" t="s">
        <v>126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13</v>
      </c>
      <c r="B14" s="44"/>
      <c r="C14" s="44"/>
      <c r="D14" s="44"/>
      <c r="E14" s="44"/>
      <c r="G14" s="39" t="s">
        <v>14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83</v>
      </c>
      <c r="H16" s="42"/>
      <c r="I16" s="42"/>
      <c r="J16" s="42"/>
      <c r="K16" s="42"/>
      <c r="L16" s="42"/>
      <c r="M16" s="42"/>
      <c r="N16" s="42"/>
      <c r="O16" s="42"/>
      <c r="P16" s="42"/>
    </row>
    <row r="18" spans="1:17" x14ac:dyDescent="0.25">
      <c r="A18" s="44" t="s">
        <v>13</v>
      </c>
      <c r="B18" s="44"/>
      <c r="C18" s="44"/>
      <c r="D18" s="44"/>
      <c r="E18" s="44"/>
      <c r="G18" s="39" t="s">
        <v>14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84</v>
      </c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5" customHeight="1" x14ac:dyDescent="0.25"/>
    <row r="22" spans="1:17" x14ac:dyDescent="0.25">
      <c r="A22" s="59" t="s">
        <v>17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25">
      <c r="A23" s="27" t="s">
        <v>18</v>
      </c>
      <c r="B23" s="36"/>
      <c r="C23" s="37"/>
      <c r="D23" s="27" t="s">
        <v>19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7" t="s">
        <v>20</v>
      </c>
      <c r="B24" s="36"/>
      <c r="C24" s="37"/>
      <c r="D24" s="27" t="s">
        <v>21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7" t="s">
        <v>22</v>
      </c>
      <c r="B25" s="36"/>
      <c r="C25" s="37"/>
      <c r="D25" s="27" t="s">
        <v>23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19" t="s">
        <v>24</v>
      </c>
      <c r="B26" s="19"/>
      <c r="C26" s="19"/>
      <c r="D26" s="19" t="s">
        <v>25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26</v>
      </c>
      <c r="B27" s="19"/>
      <c r="C27" s="19"/>
      <c r="D27" s="19" t="s">
        <v>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28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29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30</v>
      </c>
      <c r="P31" s="21"/>
      <c r="Q31" s="21"/>
    </row>
    <row r="32" spans="1:17" x14ac:dyDescent="0.25">
      <c r="A32" s="27" t="s">
        <v>31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x14ac:dyDescent="0.25">
      <c r="A33" s="27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33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34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34" t="s">
        <v>29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30</v>
      </c>
      <c r="P39" s="21"/>
      <c r="Q39" s="21"/>
    </row>
    <row r="40" spans="1:17" x14ac:dyDescent="0.25">
      <c r="A40" s="27" t="s">
        <v>36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37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38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39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40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29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30</v>
      </c>
      <c r="P47" s="21"/>
      <c r="Q47" s="21"/>
    </row>
    <row r="48" spans="1:17" ht="30" customHeight="1" x14ac:dyDescent="0.25">
      <c r="A48" s="30" t="s">
        <v>41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42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43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ht="15" customHeight="1" x14ac:dyDescent="0.25">
      <c r="A51" s="27" t="s">
        <v>44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45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29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30</v>
      </c>
      <c r="P55" s="21"/>
      <c r="Q55" s="21"/>
    </row>
    <row r="56" spans="1:17" x14ac:dyDescent="0.25">
      <c r="A56" s="27" t="s">
        <v>46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47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ht="15" customHeight="1" x14ac:dyDescent="0.25">
      <c r="A58" s="27" t="s">
        <v>48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49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29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30</v>
      </c>
      <c r="P62" s="21"/>
      <c r="Q62" s="21"/>
    </row>
    <row r="63" spans="1:17" x14ac:dyDescent="0.25">
      <c r="A63" s="27" t="s">
        <v>50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ht="15" customHeight="1" x14ac:dyDescent="0.25">
      <c r="A64" s="27" t="s">
        <v>51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52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53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6" t="s">
        <v>54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29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30</v>
      </c>
      <c r="P70" s="21"/>
      <c r="Q70" s="21"/>
    </row>
    <row r="71" spans="1:17" ht="15" customHeight="1" x14ac:dyDescent="0.25">
      <c r="A71" s="27" t="s">
        <v>55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ht="15" customHeight="1" x14ac:dyDescent="0.25">
      <c r="A72" s="30" t="s">
        <v>56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  <c r="Q72" s="5"/>
    </row>
    <row r="73" spans="1:17" ht="30" customHeight="1" x14ac:dyDescent="0.25">
      <c r="A73" s="30" t="s">
        <v>57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58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59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29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30</v>
      </c>
      <c r="P78" s="21"/>
      <c r="Q78" s="21"/>
    </row>
    <row r="79" spans="1:17" x14ac:dyDescent="0.25">
      <c r="A79" s="27" t="s">
        <v>60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61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62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x14ac:dyDescent="0.25">
      <c r="A82" s="30" t="s">
        <v>63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6" t="s">
        <v>64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29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30</v>
      </c>
      <c r="P86" s="74"/>
      <c r="Q86" s="21"/>
    </row>
    <row r="87" spans="1:17" x14ac:dyDescent="0.25">
      <c r="A87" s="30" t="s">
        <v>65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x14ac:dyDescent="0.25">
      <c r="A88" s="30" t="s">
        <v>66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x14ac:dyDescent="0.25">
      <c r="A89" s="30" t="s">
        <v>67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x14ac:dyDescent="0.25">
      <c r="A90" s="30" t="s">
        <v>68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59" t="s">
        <v>69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70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71</v>
      </c>
      <c r="O93" s="23"/>
      <c r="P93" s="22" t="s">
        <v>72</v>
      </c>
      <c r="Q93" s="23"/>
    </row>
    <row r="94" spans="1:17" x14ac:dyDescent="0.25">
      <c r="A94" s="75" t="s">
        <v>73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74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75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76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77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78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79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80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81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</sheetData>
  <sheetProtection algorithmName="SHA-512" hashValue="CjxB5MsBATs3k7XrzEI7viQcK9y+0Hc8lJ04ArCCKks9xNqBoVTbLj0ZT1ig22xdx1Z/vtmZbp/EAg8eYxU6AQ==" saltValue="MRRGOGKNhs80oddCsQ/XIQ==" spinCount="100000" sheet="1" objects="1" scenarios="1"/>
  <mergeCells count="127">
    <mergeCell ref="C2:Q2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C3:Q3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O55:Q55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70" t="s">
        <v>127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5">
      <c r="A4" s="66" t="s">
        <v>85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5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6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7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9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10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6" t="s">
        <v>86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4" t="s">
        <v>87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33" t="s">
        <v>88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31.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89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90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91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44" t="s">
        <v>13</v>
      </c>
      <c r="B39" s="45"/>
      <c r="C39" s="45"/>
      <c r="D39" s="45"/>
      <c r="E39" s="45"/>
      <c r="G39" s="39" t="s">
        <v>14</v>
      </c>
      <c r="H39" s="39"/>
      <c r="I39" s="39"/>
      <c r="J39" s="39"/>
      <c r="K39" s="39"/>
      <c r="L39" s="39"/>
      <c r="M39" s="39"/>
      <c r="N39" s="39"/>
      <c r="O39" s="39"/>
      <c r="P39" s="39"/>
    </row>
    <row r="40" spans="1:17" x14ac:dyDescent="0.25">
      <c r="A40" s="45"/>
      <c r="B40" s="45"/>
      <c r="C40" s="45"/>
      <c r="D40" s="45"/>
      <c r="E40" s="45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G41" s="42" t="s">
        <v>15</v>
      </c>
      <c r="H41" s="39"/>
      <c r="I41" s="39"/>
      <c r="J41" s="39"/>
      <c r="K41" s="39"/>
      <c r="L41" s="39"/>
      <c r="M41" s="39"/>
      <c r="N41" s="39"/>
      <c r="O41" s="39"/>
      <c r="P41" s="39"/>
    </row>
    <row r="43" spans="1:17" x14ac:dyDescent="0.25">
      <c r="A43" s="44" t="s">
        <v>13</v>
      </c>
      <c r="B43" s="45"/>
      <c r="C43" s="45"/>
      <c r="D43" s="45"/>
      <c r="E43" s="45"/>
      <c r="G43" s="39" t="s">
        <v>14</v>
      </c>
      <c r="H43" s="39"/>
      <c r="I43" s="39"/>
      <c r="J43" s="39"/>
      <c r="K43" s="39"/>
      <c r="L43" s="39"/>
      <c r="M43" s="39"/>
      <c r="N43" s="39"/>
      <c r="O43" s="39"/>
      <c r="P43" s="39"/>
    </row>
    <row r="44" spans="1:17" x14ac:dyDescent="0.25">
      <c r="A44" s="45"/>
      <c r="B44" s="45"/>
      <c r="C44" s="45"/>
      <c r="D44" s="45"/>
      <c r="E44" s="45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G45" s="42" t="s">
        <v>92</v>
      </c>
      <c r="H45" s="39"/>
      <c r="I45" s="39"/>
      <c r="J45" s="39"/>
      <c r="K45" s="39"/>
      <c r="L45" s="39"/>
      <c r="M45" s="39"/>
      <c r="N45" s="39"/>
      <c r="O45" s="39"/>
      <c r="P45" s="39"/>
    </row>
    <row r="47" spans="1:17" x14ac:dyDescent="0.25">
      <c r="A47" s="44" t="s">
        <v>13</v>
      </c>
      <c r="B47" s="45"/>
      <c r="C47" s="45"/>
      <c r="D47" s="45"/>
      <c r="E47" s="45"/>
      <c r="G47" s="39" t="s">
        <v>14</v>
      </c>
      <c r="H47" s="39"/>
      <c r="I47" s="39"/>
      <c r="J47" s="39"/>
      <c r="K47" s="39"/>
      <c r="L47" s="39"/>
      <c r="M47" s="39"/>
      <c r="N47" s="39"/>
      <c r="O47" s="39"/>
      <c r="P47" s="39"/>
    </row>
    <row r="48" spans="1:17" x14ac:dyDescent="0.25">
      <c r="A48" s="45"/>
      <c r="B48" s="45"/>
      <c r="C48" s="45"/>
      <c r="D48" s="45"/>
      <c r="E48" s="45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 x14ac:dyDescent="0.25">
      <c r="G49" s="42" t="s">
        <v>93</v>
      </c>
      <c r="H49" s="39"/>
      <c r="I49" s="39"/>
      <c r="J49" s="39"/>
      <c r="K49" s="39"/>
      <c r="L49" s="39"/>
      <c r="M49" s="39"/>
      <c r="N49" s="39"/>
      <c r="O49" s="39"/>
      <c r="P49" s="39"/>
    </row>
    <row r="50" spans="7:16" x14ac:dyDescent="0.25">
      <c r="G50" s="42"/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u30f6N2KjYXw3AQ2rMHf3fqMjeswwizqJVQhdBbt1hSOURcEA5sSJyliMmz0nMcaPAr4TRHnheQtL6fDQ5/x/w==" saltValue="RGXQ3iU5aapm3jPr7TUcRw==" spinCount="100000" sheet="1" objects="1" scenarios="1"/>
  <mergeCells count="41">
    <mergeCell ref="D12:Q12"/>
    <mergeCell ref="A1:B3"/>
    <mergeCell ref="C1:Q1"/>
    <mergeCell ref="A9:C9"/>
    <mergeCell ref="D9:Q9"/>
    <mergeCell ref="A4:Q4"/>
    <mergeCell ref="C2:Q2"/>
    <mergeCell ref="C3:Q3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70" t="s">
        <v>127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5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6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7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9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10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04" t="s">
        <v>95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5" t="s">
        <v>96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5" customHeight="1" x14ac:dyDescent="0.25">
      <c r="A17" s="26" t="s">
        <v>124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44" t="s">
        <v>13</v>
      </c>
      <c r="B29" s="45"/>
      <c r="C29" s="45"/>
      <c r="D29" s="45"/>
      <c r="E29" s="45"/>
      <c r="G29" s="39" t="s">
        <v>14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42" t="s">
        <v>15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35" t="s">
        <v>97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44" t="s">
        <v>13</v>
      </c>
      <c r="B44" s="45"/>
      <c r="C44" s="45"/>
      <c r="D44" s="45"/>
      <c r="E44" s="45"/>
      <c r="G44" s="39" t="s">
        <v>14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42" t="s">
        <v>93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13</v>
      </c>
      <c r="B48" s="45"/>
      <c r="C48" s="45"/>
      <c r="D48" s="45"/>
      <c r="E48" s="45"/>
      <c r="G48" s="39" t="s">
        <v>14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42" t="s">
        <v>92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rpxR+vn+TSNCZOpkx5j3Qor34BKm83c83WWr8g+W81s4O66MkDTR6IiYBRKG5A9G1HDsJ3NAyUFX2C6U6VP+XA==" saltValue="Frl1gyx2imk4h8TMP7eXWg==" spinCount="100000" sheet="1" objects="1" scenarios="1"/>
  <mergeCells count="36">
    <mergeCell ref="A11:C11"/>
    <mergeCell ref="D11:Q11"/>
    <mergeCell ref="A7:C7"/>
    <mergeCell ref="D7:Q7"/>
    <mergeCell ref="A8:C8"/>
    <mergeCell ref="D8:H8"/>
    <mergeCell ref="I8:K8"/>
    <mergeCell ref="L8:Q8"/>
    <mergeCell ref="C3:Q3"/>
    <mergeCell ref="A9:C9"/>
    <mergeCell ref="D9:Q9"/>
    <mergeCell ref="A10:C10"/>
    <mergeCell ref="D10:Q10"/>
    <mergeCell ref="A6:C6"/>
    <mergeCell ref="D6:Q6"/>
    <mergeCell ref="A1:B3"/>
    <mergeCell ref="C1:Q1"/>
    <mergeCell ref="A4:Q4"/>
    <mergeCell ref="C2:Q2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70" t="s">
        <v>127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5">
      <c r="A4" s="66" t="s">
        <v>98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5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6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7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9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10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51" t="s">
        <v>99</v>
      </c>
      <c r="D14" s="152"/>
      <c r="E14" s="152"/>
      <c r="F14" s="152"/>
      <c r="G14" s="152"/>
      <c r="H14" s="152"/>
      <c r="I14" s="152"/>
      <c r="J14" s="149" t="s">
        <v>100</v>
      </c>
      <c r="K14" s="149"/>
      <c r="L14" s="149"/>
      <c r="M14" s="155" t="s">
        <v>101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3</v>
      </c>
      <c r="D16" s="121"/>
      <c r="E16" s="121"/>
      <c r="F16" s="121"/>
      <c r="G16" s="121"/>
      <c r="H16" s="121"/>
      <c r="I16" s="121"/>
      <c r="J16" s="147"/>
      <c r="K16" s="147"/>
      <c r="L16" s="147"/>
      <c r="M16" s="147"/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102</v>
      </c>
      <c r="K17" s="126"/>
      <c r="L17" s="126"/>
      <c r="M17" s="126" t="s">
        <v>103</v>
      </c>
      <c r="N17" s="126"/>
      <c r="O17" s="127"/>
    </row>
    <row r="18" spans="1:17" x14ac:dyDescent="0.25">
      <c r="C18" s="120" t="s">
        <v>104</v>
      </c>
      <c r="D18" s="121"/>
      <c r="E18" s="121"/>
      <c r="F18" s="121"/>
      <c r="G18" s="121"/>
      <c r="H18" s="121"/>
      <c r="I18" s="121"/>
      <c r="J18" s="147">
        <f>'ANEXO II INTERMEDIÁRIO- ACI'!N102</f>
        <v>0</v>
      </c>
      <c r="K18" s="147"/>
      <c r="L18" s="147"/>
      <c r="M18" s="147">
        <f>(J18*1)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105</v>
      </c>
      <c r="K19" s="126"/>
      <c r="L19" s="126"/>
      <c r="M19" s="126" t="s">
        <v>106</v>
      </c>
      <c r="N19" s="126"/>
      <c r="O19" s="127"/>
    </row>
    <row r="20" spans="1:17" x14ac:dyDescent="0.25">
      <c r="C20" s="120" t="s">
        <v>107</v>
      </c>
      <c r="D20" s="121"/>
      <c r="E20" s="121"/>
      <c r="F20" s="121"/>
      <c r="G20" s="121"/>
      <c r="H20" s="121"/>
      <c r="I20" s="121"/>
      <c r="J20" s="124">
        <f>(M18)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108</v>
      </c>
      <c r="K21" s="126"/>
      <c r="L21" s="126"/>
      <c r="M21" s="126"/>
      <c r="N21" s="126"/>
      <c r="O21" s="127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109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110</v>
      </c>
      <c r="D24" s="129"/>
      <c r="E24" s="129"/>
      <c r="F24" s="129"/>
      <c r="G24" s="129"/>
      <c r="H24" s="129"/>
      <c r="I24" s="129"/>
      <c r="J24" s="124">
        <f>(J20/155*100)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111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112</v>
      </c>
      <c r="D26" s="136"/>
      <c r="E26" s="136"/>
      <c r="F26" s="136"/>
      <c r="G26" s="136"/>
      <c r="H26" s="136"/>
      <c r="I26" s="137"/>
      <c r="J26" s="132">
        <f>J20/31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113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6" t="s">
        <v>114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35" t="s">
        <v>115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5" t="s">
        <v>116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5" t="s">
        <v>117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5" t="s">
        <v>118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119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120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121</v>
      </c>
      <c r="N41" s="44"/>
      <c r="O41" s="44"/>
      <c r="P41" s="44"/>
      <c r="Q41" s="44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44"/>
      <c r="O42" s="44"/>
      <c r="P42" s="44"/>
      <c r="Q42" s="44"/>
    </row>
    <row r="43" spans="1:20" x14ac:dyDescent="0.25">
      <c r="A43" s="35" t="s">
        <v>122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06" t="s">
        <v>119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120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44" t="s">
        <v>121</v>
      </c>
      <c r="N46" s="45"/>
      <c r="O46" s="45"/>
      <c r="P46" s="45"/>
      <c r="Q46" s="45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45"/>
      <c r="N47" s="45"/>
      <c r="O47" s="45"/>
      <c r="P47" s="45"/>
      <c r="Q47" s="45"/>
    </row>
  </sheetData>
  <sheetProtection algorithmName="SHA-512" hashValue="0lvPAeOiFPmG3Pp2YEzVak12eePwXT05/ytBdp2a9w5F9ZTk69MATSU8J78JXyD0l0DGVQLTZTo8+FXlSanC3w==" saltValue="4lQZqpoYGcG1X8Hf8v+oKQ==" spinCount="100000" sheet="1" objects="1" scenarios="1"/>
  <mergeCells count="61">
    <mergeCell ref="A6:C6"/>
    <mergeCell ref="D6:Q6"/>
    <mergeCell ref="A1:B3"/>
    <mergeCell ref="C1:Q1"/>
    <mergeCell ref="A4:Q4"/>
    <mergeCell ref="C2:Q2"/>
    <mergeCell ref="C3:Q3"/>
    <mergeCell ref="D11:Q11"/>
    <mergeCell ref="A7:C7"/>
    <mergeCell ref="D7:Q7"/>
    <mergeCell ref="A8:C8"/>
    <mergeCell ref="D8:H8"/>
    <mergeCell ref="I8:K8"/>
    <mergeCell ref="L8:Q8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2025-01-29T15:02:21Z</dcterms:modified>
  <cp:category/>
  <cp:contentStatus/>
</cp:coreProperties>
</file>