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<sst xmlns="http://schemas.openxmlformats.org/spreadsheetml/2006/main" count="239" uniqueCount="111">
  <si>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</si>
  <si>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</si>
  <si>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</si>
  <si>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</si>
  <si>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</si>
  <si>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</si>
  <si>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</si>
  <si>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</si>
  <si>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</si>
  <si>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</si>
  <si>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</si>
  <si>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</si>
  <si>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</si>
  <si>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</si>
  <si>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</si>
  <si>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</si>
  <si>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</si>
  <si>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</si>
  <si>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</si>
  <si>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</si>
  <si>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</si>
  <si>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</si>
  <si>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</si>
  <si>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</si>
  <si>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</si>
  <si>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</si>
  <si>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</si>
  <si>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</si>
  <si>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</si>
  <si>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</si>
  <si>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</si>
  <si>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</si>
  <si>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</si>
  <si>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</si>
  <si>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</si>
  <si>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</si>
  <si>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</si>
  <si>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</si>
  <si>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</si>
  <si>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</si>
  <si>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</si>
  <si>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</si>
  <si>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</si>
  <si>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</si>
  <si>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</si>
  <si>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</si>
  <si>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</si>
  <si>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</si>
  <si>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</si>
  <si>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</si>
  <si>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</si>
  <si>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</si>
  <si>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</si>
  <si>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</si>
  <si>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</si>
  <si>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</si>
  <si>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</si>
  <si>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</si>
  <si>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</si>
  <si>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</si>
  <si>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</si>
  <si>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</si>
  <si>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</si>
  <si>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</si>
  <si>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</si>
  <si>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</si>
  <si>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</si>
  <si>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</si>
  <si>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</si>
  <si>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</si>
  <si>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</si>
  <si>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</si>
  <si>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</si>
  <si>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</si>
  <si>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</si>
  <si>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</si>
  <si>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</si>
  <si>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</si>
  <si>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</si>
  <si>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</si>
  <si>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</si>
  <si>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</si>
  <si>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</si>
  <si>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</si>
  <si>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</si>
  <si>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</si>
  <si>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</si>
  <si>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</si>
  <si>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</si>
  <si>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</si>
  <si>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</si>
  <si>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</si>
  <si>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</si>
  <si>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</si>
  <si>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</si>
  <si>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</si>
  <si>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</si>
  <si>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</si>
  <si>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</si>
  <si>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</si>
  <si>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</si>
  <si>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</si>
  <si>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</si>
  <si>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</si>
  <si>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</si>
  <si>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</si>
  <si>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</si>
  <si>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</si>
  <si>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57.780/2012, alterado pelo Decreto nº 58.373/2012 e Instrução UCRH nº 01/2018</t>
  </si>
  <si>
    <r>
      <t>Decreto nº 57.780/2012, alterado pelo Decreto nº 58.373/2012 e</t>
    </r>
    <r>
      <rPr>
        <sz val="9"/>
        <rFont val="Calibri"/>
        <family val="2"/>
        <scheme val="minor"/>
      </rPr>
      <t xml:space="preserve"> Instrução UCRH nº 01/2018</t>
    </r>
  </si>
  <si>
    <r>
      <t xml:space="preserve">Decreto nº 57.780/2012, alterado pelo Decreto nº 58.373/2012 e </t>
    </r>
    <r>
      <rPr>
        <sz val="9"/>
        <rFont val="Calibri"/>
        <family val="2"/>
        <scheme val="minor"/>
      </rPr>
      <t>Instrução UCRH nº 01/2018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</si>
</sst>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zoomScaleNormal="100" workbookViewId="0">
      <selection activeCell="C3" sqref="C3:Q3"/>
    </sheetView>
  </sheetViews>
  <sheetFormatPr defaultRowHeight="15" x14ac:dyDescent="0.25"/>
  <cols>
    <col min="1" max="22" width="5.7109375" customWidth="1"/>
  </cols>
  <sheetData>
    <row r="1" spans="1:19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 x14ac:dyDescent="0.3">
      <c r="A3" s="40"/>
      <c r="B3" s="40"/>
      <c r="C3" s="159" t="s">
        <v>108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9" s="3" customFormat="1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11" t="s">
        <v>64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9" x14ac:dyDescent="0.25">
      <c r="A6" s="53" t="s">
        <v>3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 x14ac:dyDescent="0.25">
      <c r="A7" s="53" t="s">
        <v>45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 x14ac:dyDescent="0.25">
      <c r="A8" s="53" t="s">
        <v>6</v>
      </c>
      <c r="B8" s="53"/>
      <c r="C8" s="54"/>
      <c r="D8" s="50"/>
      <c r="E8" s="51"/>
      <c r="F8" s="51"/>
      <c r="G8" s="51"/>
      <c r="H8" s="52"/>
      <c r="I8" s="55" t="s">
        <v>97</v>
      </c>
      <c r="J8" s="56"/>
      <c r="K8" s="57"/>
      <c r="L8" s="50"/>
      <c r="M8" s="51"/>
      <c r="N8" s="51"/>
      <c r="O8" s="51"/>
      <c r="P8" s="51"/>
      <c r="Q8" s="52"/>
    </row>
    <row r="9" spans="1:19" x14ac:dyDescent="0.25">
      <c r="A9" s="53" t="s">
        <v>4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 x14ac:dyDescent="0.25">
      <c r="A10" s="53" t="s">
        <v>5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 x14ac:dyDescent="0.25">
      <c r="A11" s="53" t="s">
        <v>46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 x14ac:dyDescent="0.25">
      <c r="A12" s="53" t="s">
        <v>47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 x14ac:dyDescent="0.25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x14ac:dyDescent="0.25">
      <c r="A14" s="68" t="s">
        <v>42</v>
      </c>
      <c r="B14" s="69"/>
      <c r="C14" s="69"/>
      <c r="D14" s="69"/>
      <c r="E14" s="69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25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 x14ac:dyDescent="0.25">
      <c r="A16" s="22"/>
      <c r="B16" s="22"/>
      <c r="C16" s="22"/>
      <c r="D16" s="22"/>
      <c r="E16" s="22"/>
      <c r="G16" s="67" t="s">
        <v>43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68" t="s">
        <v>42</v>
      </c>
      <c r="B18" s="69"/>
      <c r="C18" s="69"/>
      <c r="D18" s="69"/>
      <c r="E18" s="69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84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 x14ac:dyDescent="0.25">
      <c r="A24" s="44" t="s">
        <v>9</v>
      </c>
      <c r="B24" s="44"/>
      <c r="C24" s="44"/>
      <c r="D24" s="44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 t="s">
        <v>10</v>
      </c>
      <c r="B25" s="44"/>
      <c r="C25" s="44"/>
      <c r="D25" s="44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 x14ac:dyDescent="0.25">
      <c r="A33" s="30" t="s">
        <v>102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33" t="s">
        <v>85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 x14ac:dyDescent="0.25">
      <c r="A75" s="25" t="s">
        <v>105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 x14ac:dyDescent="0.25"/>
  </sheetData>
  <sheetProtection password="CEC6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 x14ac:dyDescent="0.3">
      <c r="A3" s="40"/>
      <c r="B3" s="40"/>
      <c r="C3" s="58" t="s">
        <v>109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2" t="s">
        <v>64</v>
      </c>
      <c r="N4" s="62" t="s">
        <v>2</v>
      </c>
      <c r="O4" s="61"/>
      <c r="P4" s="61"/>
      <c r="Q4" s="61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x14ac:dyDescent="0.25">
      <c r="A14" s="68" t="s">
        <v>42</v>
      </c>
      <c r="B14" s="68"/>
      <c r="C14" s="68"/>
      <c r="D14" s="68"/>
      <c r="E14" s="68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 x14ac:dyDescent="0.25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x14ac:dyDescent="0.25">
      <c r="G16" s="67" t="s">
        <v>65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 x14ac:dyDescent="0.25">
      <c r="A18" s="68" t="s">
        <v>42</v>
      </c>
      <c r="B18" s="68"/>
      <c r="C18" s="68"/>
      <c r="D18" s="68"/>
      <c r="E18" s="68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66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0" t="s">
        <v>8</v>
      </c>
      <c r="B23" s="45"/>
      <c r="C23" s="46"/>
      <c r="D23" s="30" t="s">
        <v>13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30" t="s">
        <v>9</v>
      </c>
      <c r="B24" s="45"/>
      <c r="C24" s="46"/>
      <c r="D24" s="30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30" t="s">
        <v>10</v>
      </c>
      <c r="B25" s="45"/>
      <c r="C25" s="46"/>
      <c r="D25" s="30" t="s">
        <v>15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x14ac:dyDescent="0.25">
      <c r="A33" s="30" t="s">
        <v>104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33" t="s">
        <v>85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110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9" t="s">
        <v>52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74" t="s">
        <v>53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73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86" t="s">
        <v>56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86" t="s">
        <v>57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68" t="s">
        <v>42</v>
      </c>
      <c r="B40" s="69"/>
      <c r="C40" s="69"/>
      <c r="D40" s="69"/>
      <c r="E40" s="69"/>
      <c r="G40" s="40" t="s">
        <v>41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 x14ac:dyDescent="0.25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 x14ac:dyDescent="0.25">
      <c r="G42" s="67" t="s">
        <v>43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44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68" t="s">
        <v>42</v>
      </c>
      <c r="B48" s="69"/>
      <c r="C48" s="69"/>
      <c r="D48" s="69"/>
      <c r="E48" s="69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58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89" t="s">
        <v>60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 x14ac:dyDescent="0.25">
      <c r="A16" s="91" t="s">
        <v>61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 x14ac:dyDescent="0.25">
      <c r="A17" s="33" t="s">
        <v>106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68" t="s">
        <v>42</v>
      </c>
      <c r="B29" s="69"/>
      <c r="C29" s="69"/>
      <c r="D29" s="69"/>
      <c r="E29" s="69"/>
      <c r="G29" s="40" t="s">
        <v>41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 x14ac:dyDescent="0.25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 x14ac:dyDescent="0.25">
      <c r="G31" s="67" t="s">
        <v>43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 x14ac:dyDescent="0.25">
      <c r="A34" s="91" t="s">
        <v>62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58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101" t="s">
        <v>42</v>
      </c>
      <c r="B48" s="40"/>
      <c r="C48" s="40"/>
      <c r="D48" s="40"/>
      <c r="E48" s="40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44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110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04" t="s">
        <v>67</v>
      </c>
      <c r="D14" s="105"/>
      <c r="E14" s="105"/>
      <c r="F14" s="105"/>
      <c r="G14" s="105"/>
      <c r="H14" s="105"/>
      <c r="I14" s="105"/>
      <c r="J14" s="102" t="s">
        <v>68</v>
      </c>
      <c r="K14" s="102"/>
      <c r="L14" s="102"/>
      <c r="M14" s="108" t="s">
        <v>69</v>
      </c>
      <c r="N14" s="108"/>
      <c r="O14" s="109"/>
    </row>
    <row r="15" spans="1:17" ht="15.75" thickBot="1" x14ac:dyDescent="0.3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 x14ac:dyDescent="0.25">
      <c r="C16" s="112" t="s">
        <v>1</v>
      </c>
      <c r="D16" s="113"/>
      <c r="E16" s="113"/>
      <c r="F16" s="113"/>
      <c r="G16" s="113"/>
      <c r="H16" s="113"/>
      <c r="I16" s="113"/>
      <c r="J16" s="116">
        <f>'ANEXO I ELEMENTAR - AA'!N73</f>
        <v>0</v>
      </c>
      <c r="K16" s="116"/>
      <c r="L16" s="116"/>
      <c r="M16" s="117">
        <f>(J16*0.3)</f>
        <v>0</v>
      </c>
      <c r="N16" s="117"/>
      <c r="O16" s="118"/>
    </row>
    <row r="17" spans="1:17" ht="15.75" thickBot="1" x14ac:dyDescent="0.3">
      <c r="C17" s="114"/>
      <c r="D17" s="115"/>
      <c r="E17" s="115"/>
      <c r="F17" s="115"/>
      <c r="G17" s="115"/>
      <c r="H17" s="115"/>
      <c r="I17" s="115"/>
      <c r="J17" s="110" t="s">
        <v>70</v>
      </c>
      <c r="K17" s="110"/>
      <c r="L17" s="110"/>
      <c r="M17" s="110" t="s">
        <v>71</v>
      </c>
      <c r="N17" s="110"/>
      <c r="O17" s="111"/>
    </row>
    <row r="18" spans="1:17" x14ac:dyDescent="0.25">
      <c r="C18" s="112" t="s">
        <v>72</v>
      </c>
      <c r="D18" s="113"/>
      <c r="E18" s="113"/>
      <c r="F18" s="113"/>
      <c r="G18" s="113"/>
      <c r="H18" s="113"/>
      <c r="I18" s="113"/>
      <c r="J18" s="116">
        <f>'ANEXO I ELEMENTAR - AL'!N73</f>
        <v>0</v>
      </c>
      <c r="K18" s="116"/>
      <c r="L18" s="116"/>
      <c r="M18" s="117">
        <f>(J18*0.7)</f>
        <v>0</v>
      </c>
      <c r="N18" s="117"/>
      <c r="O18" s="118"/>
    </row>
    <row r="19" spans="1:17" ht="15.75" thickBot="1" x14ac:dyDescent="0.3">
      <c r="C19" s="114"/>
      <c r="D19" s="115"/>
      <c r="E19" s="115"/>
      <c r="F19" s="115"/>
      <c r="G19" s="115"/>
      <c r="H19" s="115"/>
      <c r="I19" s="115"/>
      <c r="J19" s="110" t="s">
        <v>73</v>
      </c>
      <c r="K19" s="110"/>
      <c r="L19" s="110"/>
      <c r="M19" s="110" t="s">
        <v>74</v>
      </c>
      <c r="N19" s="110"/>
      <c r="O19" s="111"/>
    </row>
    <row r="20" spans="1:17" x14ac:dyDescent="0.25">
      <c r="C20" s="119" t="s">
        <v>75</v>
      </c>
      <c r="D20" s="120"/>
      <c r="E20" s="120"/>
      <c r="F20" s="120"/>
      <c r="G20" s="120"/>
      <c r="H20" s="120"/>
      <c r="I20" s="120"/>
      <c r="J20" s="123">
        <f>SUM(M16,M18)</f>
        <v>0</v>
      </c>
      <c r="K20" s="123"/>
      <c r="L20" s="123"/>
      <c r="M20" s="123"/>
      <c r="N20" s="123"/>
      <c r="O20" s="124"/>
    </row>
    <row r="21" spans="1:17" ht="15.75" thickBot="1" x14ac:dyDescent="0.3">
      <c r="C21" s="121"/>
      <c r="D21" s="122"/>
      <c r="E21" s="122"/>
      <c r="F21" s="122"/>
      <c r="G21" s="122"/>
      <c r="H21" s="122"/>
      <c r="I21" s="122"/>
      <c r="J21" s="110" t="s">
        <v>76</v>
      </c>
      <c r="K21" s="110"/>
      <c r="L21" s="110"/>
      <c r="M21" s="110"/>
      <c r="N21" s="110"/>
      <c r="O21" s="111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94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10" t="s">
        <v>78</v>
      </c>
      <c r="K25" s="110"/>
      <c r="L25" s="110"/>
      <c r="M25" s="110"/>
      <c r="N25" s="110"/>
      <c r="O25" s="111"/>
    </row>
    <row r="26" spans="1:17" x14ac:dyDescent="0.25">
      <c r="C26" s="125" t="s">
        <v>95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10" t="s">
        <v>90</v>
      </c>
      <c r="K27" s="110"/>
      <c r="L27" s="110"/>
      <c r="M27" s="110"/>
      <c r="N27" s="110"/>
      <c r="O27" s="111"/>
    </row>
    <row r="28" spans="1:17" ht="15" customHeight="1" x14ac:dyDescent="0.25">
      <c r="C28" s="132" t="s">
        <v>91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92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33" t="s">
        <v>96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5">
      <c r="A32" s="91" t="s">
        <v>79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 x14ac:dyDescent="0.25">
      <c r="A33" s="91" t="s">
        <v>101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1" t="s">
        <v>77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91" t="s">
        <v>82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 x14ac:dyDescent="0.25">
      <c r="A41" s="144" t="s">
        <v>80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 x14ac:dyDescent="0.25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 x14ac:dyDescent="0.25">
      <c r="A43" s="144" t="s">
        <v>83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40</v>
      </c>
      <c r="N43" s="68"/>
      <c r="O43" s="68"/>
      <c r="P43" s="68"/>
      <c r="Q43" s="68"/>
    </row>
    <row r="44" spans="1:20" x14ac:dyDescent="0.25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 x14ac:dyDescent="0.25">
      <c r="A45" s="91" t="s">
        <v>81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 x14ac:dyDescent="0.25">
      <c r="A46" s="144" t="s">
        <v>80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 x14ac:dyDescent="0.25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 x14ac:dyDescent="0.25">
      <c r="A48" s="144" t="s">
        <v>83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40</v>
      </c>
      <c r="N48" s="151"/>
      <c r="O48" s="151"/>
      <c r="P48" s="151"/>
      <c r="Q48" s="151"/>
    </row>
    <row r="49" spans="1:17" x14ac:dyDescent="0.25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2018-01-24T16:46:12Z</dcterms:modified>
</cp:coreProperties>
</file>