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<sst xmlns="http://schemas.openxmlformats.org/spreadsheetml/2006/main" count="269" uniqueCount="119">
  <si>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</si>
  <si>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</si>
  <si>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</si>
  <si>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</si>
  <si>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</si>
  <si>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</si>
  <si>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</si>
  <si>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</si>
  <si>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</si>
  <si>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</si>
  <si>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</si>
  <si>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</si>
  <si>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</si>
  <si>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</si>
  <si>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</si>
  <si>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</si>
  <si>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</si>
  <si>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</si>
  <si>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</si>
  <si>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</si>
  <si>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</si>
  <si>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</si>
  <si>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</si>
  <si>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</si>
  <si>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</si>
  <si>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</si>
  <si>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</si>
  <si>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</si>
  <si>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</si>
  <si>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</si>
  <si>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</si>
  <si>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</si>
  <si>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</si>
  <si>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</si>
  <si>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</si>
  <si>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</si>
  <si>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</si>
  <si>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</si>
  <si>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</si>
  <si>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</si>
  <si>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</si>
  <si>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</si>
  <si>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</si>
  <si>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</si>
  <si>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</si>
  <si>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</si>
  <si>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</si>
  <si>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</si>
  <si>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</si>
  <si>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</si>
  <si>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</si>
  <si>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</si>
  <si>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</si>
  <si>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</si>
  <si>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</si>
  <si>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</si>
  <si>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</si>
  <si>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</si>
  <si>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</si>
  <si>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</si>
  <si>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</si>
  <si>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</si>
  <si>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</si>
  <si>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</si>
  <si>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</si>
  <si>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</si>
  <si>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</si>
  <si>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</si>
  <si>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</si>
  <si>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</si>
  <si>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</si>
  <si>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</si>
  <si>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</si>
  <si>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</si>
  <si>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</si>
  <si>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</si>
  <si>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</si>
  <si>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</si>
  <si>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</si>
  <si>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</si>
  <si>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</si>
  <si>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</si>
  <si>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</si>
  <si>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</si>
  <si>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</si>
  <si>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</si>
  <si>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</si>
  <si>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</si>
  <si>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</si>
  <si>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</si>
  <si>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</si>
  <si>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</si>
  <si>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</si>
  <si>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</si>
  <si>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</si>
  <si>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</si>
  <si>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</si>
  <si>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</si>
  <si>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</si>
  <si>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</si>
  <si>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</si>
  <si>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</si>
  <si>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</si>
  <si>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</si>
  <si>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</si>
  <si>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</si>
  <si>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</si>
  <si>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</si>
  <si>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</si>
  <si>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</si>
  <si>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</si>
  <si>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</si>
  <si>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</si>
  <si>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</si>
  <si>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</si>
  <si>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</si>
  <si>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</si>
  <si>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</si>
  <si>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57.780/2012, alterado pelo Decreto nº 58.373/2012 e Instrução UCRH nº 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</si>
</sst>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169" t="s">
        <v>118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8" s="3" customFormat="1" ht="15.75" thickBot="1" x14ac:dyDescent="0.3">
      <c r="A4" s="65" t="s">
        <v>109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93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80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81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82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77" t="s">
        <v>97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100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101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77" t="s">
        <v>103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112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169" t="s">
        <v>118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ht="15.75" thickBot="1" x14ac:dyDescent="0.3">
      <c r="A4" s="65" t="s">
        <v>109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81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82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97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100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101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103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9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8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51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52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53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0" t="s">
        <v>56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6" spans="1:17" x14ac:dyDescent="0.25">
      <c r="A16" s="109" t="s">
        <v>57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77" t="s">
        <v>116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</row>
    <row r="22" spans="1:17" x14ac:dyDescent="0.2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17" x14ac:dyDescent="0.2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1:17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</row>
    <row r="25" spans="1:17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</row>
    <row r="26" spans="1:17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</row>
    <row r="27" spans="1:17" x14ac:dyDescent="0.2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09" t="s">
        <v>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17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x14ac:dyDescent="0.2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17" x14ac:dyDescent="0.2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</row>
    <row r="40" spans="1:17" x14ac:dyDescent="0.2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</row>
    <row r="41" spans="1:17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8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3" t="s">
        <v>63</v>
      </c>
      <c r="D14" s="164"/>
      <c r="E14" s="164"/>
      <c r="F14" s="164"/>
      <c r="G14" s="164"/>
      <c r="H14" s="164"/>
      <c r="I14" s="164"/>
      <c r="J14" s="161" t="s">
        <v>64</v>
      </c>
      <c r="K14" s="161"/>
      <c r="L14" s="161"/>
      <c r="M14" s="167" t="s">
        <v>65</v>
      </c>
      <c r="N14" s="167"/>
      <c r="O14" s="168"/>
    </row>
    <row r="15" spans="1:17" ht="15.75" thickBot="1" x14ac:dyDescent="0.3">
      <c r="C15" s="165"/>
      <c r="D15" s="166"/>
      <c r="E15" s="166"/>
      <c r="F15" s="166"/>
      <c r="G15" s="166"/>
      <c r="H15" s="166"/>
      <c r="I15" s="166"/>
      <c r="J15" s="162"/>
      <c r="K15" s="162"/>
      <c r="L15" s="162"/>
      <c r="M15" s="133"/>
      <c r="N15" s="133"/>
      <c r="O15" s="134"/>
    </row>
    <row r="16" spans="1:17" x14ac:dyDescent="0.25">
      <c r="C16" s="154" t="s">
        <v>1</v>
      </c>
      <c r="D16" s="155"/>
      <c r="E16" s="155"/>
      <c r="F16" s="155"/>
      <c r="G16" s="155"/>
      <c r="H16" s="155"/>
      <c r="I16" s="155"/>
      <c r="J16" s="158">
        <f>'ANEXO III UNIVERSITÁRIO - AA'!N90</f>
        <v>0</v>
      </c>
      <c r="K16" s="158"/>
      <c r="L16" s="158"/>
      <c r="M16" s="159">
        <f>(J16*0.3)</f>
        <v>0</v>
      </c>
      <c r="N16" s="159"/>
      <c r="O16" s="160"/>
    </row>
    <row r="17" spans="1:17" ht="15.75" thickBot="1" x14ac:dyDescent="0.3">
      <c r="C17" s="156"/>
      <c r="D17" s="157"/>
      <c r="E17" s="157"/>
      <c r="F17" s="157"/>
      <c r="G17" s="157"/>
      <c r="H17" s="157"/>
      <c r="I17" s="157"/>
      <c r="J17" s="133" t="s">
        <v>66</v>
      </c>
      <c r="K17" s="133"/>
      <c r="L17" s="133"/>
      <c r="M17" s="133" t="s">
        <v>67</v>
      </c>
      <c r="N17" s="133"/>
      <c r="O17" s="134"/>
    </row>
    <row r="18" spans="1:17" x14ac:dyDescent="0.25">
      <c r="C18" s="154" t="s">
        <v>68</v>
      </c>
      <c r="D18" s="155"/>
      <c r="E18" s="155"/>
      <c r="F18" s="155"/>
      <c r="G18" s="155"/>
      <c r="H18" s="155"/>
      <c r="I18" s="155"/>
      <c r="J18" s="158">
        <f>'ANEXO III UNIVERSITÁRIO - AL'!N90</f>
        <v>0</v>
      </c>
      <c r="K18" s="158"/>
      <c r="L18" s="158"/>
      <c r="M18" s="159">
        <f>(J18*0.7)</f>
        <v>0</v>
      </c>
      <c r="N18" s="159"/>
      <c r="O18" s="160"/>
    </row>
    <row r="19" spans="1:17" ht="15.75" thickBot="1" x14ac:dyDescent="0.3">
      <c r="C19" s="156"/>
      <c r="D19" s="157"/>
      <c r="E19" s="157"/>
      <c r="F19" s="157"/>
      <c r="G19" s="157"/>
      <c r="H19" s="157"/>
      <c r="I19" s="157"/>
      <c r="J19" s="133" t="s">
        <v>69</v>
      </c>
      <c r="K19" s="133"/>
      <c r="L19" s="133"/>
      <c r="M19" s="133" t="s">
        <v>70</v>
      </c>
      <c r="N19" s="133"/>
      <c r="O19" s="134"/>
    </row>
    <row r="20" spans="1:17" x14ac:dyDescent="0.25">
      <c r="C20" s="127" t="s">
        <v>71</v>
      </c>
      <c r="D20" s="128"/>
      <c r="E20" s="128"/>
      <c r="F20" s="128"/>
      <c r="G20" s="128"/>
      <c r="H20" s="128"/>
      <c r="I20" s="128"/>
      <c r="J20" s="131">
        <f>SUM(M16,M18)</f>
        <v>0</v>
      </c>
      <c r="K20" s="131"/>
      <c r="L20" s="131"/>
      <c r="M20" s="131"/>
      <c r="N20" s="131"/>
      <c r="O20" s="132"/>
    </row>
    <row r="21" spans="1:17" ht="15.75" thickBot="1" x14ac:dyDescent="0.3">
      <c r="C21" s="129"/>
      <c r="D21" s="130"/>
      <c r="E21" s="130"/>
      <c r="F21" s="130"/>
      <c r="G21" s="130"/>
      <c r="H21" s="130"/>
      <c r="I21" s="130"/>
      <c r="J21" s="133" t="s">
        <v>72</v>
      </c>
      <c r="K21" s="133"/>
      <c r="L21" s="133"/>
      <c r="M21" s="133"/>
      <c r="N21" s="133"/>
      <c r="O21" s="134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1" t="s">
        <v>89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 x14ac:dyDescent="0.25">
      <c r="C24" s="135" t="s">
        <v>90</v>
      </c>
      <c r="D24" s="136"/>
      <c r="E24" s="136"/>
      <c r="F24" s="136"/>
      <c r="G24" s="136"/>
      <c r="H24" s="136"/>
      <c r="I24" s="136"/>
      <c r="J24" s="131">
        <f>(J20/115*100)</f>
        <v>0</v>
      </c>
      <c r="K24" s="131"/>
      <c r="L24" s="131"/>
      <c r="M24" s="131"/>
      <c r="N24" s="131"/>
      <c r="O24" s="132"/>
    </row>
    <row r="25" spans="1:17" ht="15.75" thickBot="1" x14ac:dyDescent="0.3">
      <c r="C25" s="137"/>
      <c r="D25" s="138"/>
      <c r="E25" s="138"/>
      <c r="F25" s="138"/>
      <c r="G25" s="138"/>
      <c r="H25" s="138"/>
      <c r="I25" s="138"/>
      <c r="J25" s="133" t="s">
        <v>74</v>
      </c>
      <c r="K25" s="133"/>
      <c r="L25" s="133"/>
      <c r="M25" s="133"/>
      <c r="N25" s="133"/>
      <c r="O25" s="134"/>
    </row>
    <row r="26" spans="1:17" x14ac:dyDescent="0.25">
      <c r="C26" s="135" t="s">
        <v>91</v>
      </c>
      <c r="D26" s="136"/>
      <c r="E26" s="136"/>
      <c r="F26" s="136"/>
      <c r="G26" s="136"/>
      <c r="H26" s="136"/>
      <c r="I26" s="136"/>
      <c r="J26" s="131">
        <f>(J20/115*100)</f>
        <v>0</v>
      </c>
      <c r="K26" s="131"/>
      <c r="L26" s="131"/>
      <c r="M26" s="131"/>
      <c r="N26" s="131"/>
      <c r="O26" s="132"/>
    </row>
    <row r="27" spans="1:17" ht="15.75" thickBot="1" x14ac:dyDescent="0.3">
      <c r="C27" s="137"/>
      <c r="D27" s="138"/>
      <c r="E27" s="138"/>
      <c r="F27" s="138"/>
      <c r="G27" s="138"/>
      <c r="H27" s="138"/>
      <c r="I27" s="138"/>
      <c r="J27" s="133" t="s">
        <v>86</v>
      </c>
      <c r="K27" s="133"/>
      <c r="L27" s="133"/>
      <c r="M27" s="133"/>
      <c r="N27" s="133"/>
      <c r="O27" s="134"/>
    </row>
    <row r="28" spans="1:17" ht="15" customHeight="1" x14ac:dyDescent="0.25">
      <c r="C28" s="142" t="s">
        <v>87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 x14ac:dyDescent="0.3">
      <c r="C29" s="145"/>
      <c r="D29" s="146"/>
      <c r="E29" s="146"/>
      <c r="F29" s="146"/>
      <c r="G29" s="146"/>
      <c r="H29" s="146"/>
      <c r="I29" s="147"/>
      <c r="J29" s="148" t="s">
        <v>88</v>
      </c>
      <c r="K29" s="149"/>
      <c r="L29" s="149"/>
      <c r="M29" s="149"/>
      <c r="N29" s="149"/>
      <c r="O29" s="150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92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09" t="s">
        <v>75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20" x14ac:dyDescent="0.25">
      <c r="A33" s="109" t="s">
        <v>111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9" t="s">
        <v>73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20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20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40" spans="1:20" x14ac:dyDescent="0.25">
      <c r="A40" s="109" t="s">
        <v>78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M40" s="7"/>
      <c r="N40" s="5"/>
      <c r="O40" s="5"/>
      <c r="P40" s="5"/>
      <c r="Q40" s="5"/>
    </row>
    <row r="41" spans="1:20" x14ac:dyDescent="0.25">
      <c r="A41" s="112" t="s">
        <v>76</v>
      </c>
      <c r="B41" s="111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7"/>
      <c r="N41" s="5"/>
      <c r="O41" s="5"/>
      <c r="P41" s="5"/>
      <c r="Q41" s="5"/>
    </row>
    <row r="42" spans="1:20" x14ac:dyDescent="0.25">
      <c r="A42" s="111"/>
      <c r="B42" s="111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7"/>
      <c r="N42" s="5"/>
      <c r="O42" s="5"/>
      <c r="P42" s="5"/>
      <c r="Q42" s="5"/>
      <c r="T42" s="6"/>
    </row>
    <row r="43" spans="1:20" x14ac:dyDescent="0.25">
      <c r="A43" s="112" t="s">
        <v>79</v>
      </c>
      <c r="B43" s="111"/>
      <c r="C43" s="113"/>
      <c r="D43" s="114"/>
      <c r="E43" s="114"/>
      <c r="F43" s="114"/>
      <c r="G43" s="114"/>
      <c r="H43" s="114"/>
      <c r="I43" s="114"/>
      <c r="J43" s="114"/>
      <c r="K43" s="114"/>
      <c r="L43" s="115"/>
      <c r="M43" s="126" t="s">
        <v>37</v>
      </c>
      <c r="N43" s="44"/>
      <c r="O43" s="44"/>
      <c r="P43" s="44"/>
      <c r="Q43" s="44"/>
    </row>
    <row r="44" spans="1:20" x14ac:dyDescent="0.25">
      <c r="A44" s="111"/>
      <c r="B44" s="111"/>
      <c r="C44" s="116"/>
      <c r="D44" s="117"/>
      <c r="E44" s="117"/>
      <c r="F44" s="117"/>
      <c r="G44" s="117"/>
      <c r="H44" s="117"/>
      <c r="I44" s="117"/>
      <c r="J44" s="117"/>
      <c r="K44" s="117"/>
      <c r="L44" s="118"/>
      <c r="M44" s="126"/>
      <c r="N44" s="44"/>
      <c r="O44" s="44"/>
      <c r="P44" s="44"/>
      <c r="Q44" s="44"/>
    </row>
    <row r="45" spans="1:20" x14ac:dyDescent="0.25">
      <c r="A45" s="109" t="s">
        <v>77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20" x14ac:dyDescent="0.25">
      <c r="A46" s="112" t="s">
        <v>76</v>
      </c>
      <c r="B46" s="111"/>
      <c r="C46" s="120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20" x14ac:dyDescent="0.25">
      <c r="A47" s="111"/>
      <c r="B47" s="111"/>
      <c r="C47" s="123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20" x14ac:dyDescent="0.25">
      <c r="A48" s="112" t="s">
        <v>79</v>
      </c>
      <c r="B48" s="111"/>
      <c r="C48" s="113"/>
      <c r="D48" s="114"/>
      <c r="E48" s="114"/>
      <c r="F48" s="114"/>
      <c r="G48" s="114"/>
      <c r="H48" s="114"/>
      <c r="I48" s="114"/>
      <c r="J48" s="114"/>
      <c r="K48" s="114"/>
      <c r="L48" s="115"/>
      <c r="M48" s="44" t="s">
        <v>37</v>
      </c>
      <c r="N48" s="119"/>
      <c r="O48" s="119"/>
      <c r="P48" s="119"/>
      <c r="Q48" s="119"/>
    </row>
    <row r="49" spans="1:17" x14ac:dyDescent="0.25">
      <c r="A49" s="111"/>
      <c r="B49" s="111"/>
      <c r="C49" s="116"/>
      <c r="D49" s="117"/>
      <c r="E49" s="117"/>
      <c r="F49" s="117"/>
      <c r="G49" s="117"/>
      <c r="H49" s="117"/>
      <c r="I49" s="117"/>
      <c r="J49" s="117"/>
      <c r="K49" s="117"/>
      <c r="L49" s="118"/>
      <c r="M49" s="119"/>
      <c r="N49" s="119"/>
      <c r="O49" s="119"/>
      <c r="P49" s="119"/>
      <c r="Q49" s="11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2018-01-24T17:05:23Z</dcterms:modified>
</cp:coreProperties>
</file>