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3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J20" i="5" s="1"/>
  <c r="N89" i="1"/>
  <c r="P89" i="2"/>
  <c r="P89" i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<sst xmlns="http://schemas.openxmlformats.org/spreadsheetml/2006/main" count="269" uniqueCount="123">
  <si>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</si>
  <si>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</si>
  <si>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</si>
  <si>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</si>
  <si>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</si>
  <si>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</si>
  <si>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</si>
  <si>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</si>
  <si>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</si>
  <si>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</si>
  <si>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</si>
  <si>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</si>
  <si>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</si>
  <si>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</si>
  <si>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</si>
  <si>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</si>
  <si>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</si>
  <si>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</si>
  <si>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</si>
  <si>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</si>
  <si>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</si>
  <si>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</si>
  <si>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</si>
  <si>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</si>
  <si>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</si>
  <si>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</si>
  <si>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</si>
  <si>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</si>
  <si>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</si>
  <si>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</si>
  <si>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</si>
  <si>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</si>
  <si>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</si>
  <si>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</si>
  <si>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</si>
  <si>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</si>
  <si>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</si>
  <si>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</si>
  <si>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</si>
  <si>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</si>
  <si>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</si>
  <si>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</si>
  <si>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</si>
  <si>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</si>
  <si>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</si>
  <si>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</si>
  <si>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</si>
  <si>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</si>
  <si>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</si>
  <si>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</si>
  <si>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</si>
  <si>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</si>
  <si>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</si>
  <si>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</si>
  <si>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</si>
  <si>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</si>
  <si>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</si>
  <si>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</si>
  <si>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</si>
  <si>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</si>
  <si>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</si>
  <si>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</si>
  <si>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</si>
  <si>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</si>
  <si>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</si>
  <si>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</si>
  <si>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</si>
  <si>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</si>
  <si>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</si>
  <si>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</si>
  <si>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</si>
  <si>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</si>
  <si>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</si>
  <si>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</si>
  <si>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</si>
  <si>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</si>
  <si>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</si>
  <si>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</si>
  <si>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</si>
  <si>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</si>
  <si>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</si>
  <si>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</si>
  <si>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</si>
  <si>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</si>
  <si>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</si>
  <si>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</si>
  <si>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</si>
  <si>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</si>
  <si>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</si>
  <si>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</si>
  <si>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</si>
  <si>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</si>
  <si>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</si>
  <si>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</si>
  <si>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</si>
  <si>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</si>
  <si>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</si>
  <si>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</si>
  <si>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</si>
  <si>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</si>
  <si>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</si>
  <si>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</si>
  <si>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</si>
  <si>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</si>
  <si>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</si>
  <si>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</si>
  <si>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</si>
  <si>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</si>
  <si>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</si>
  <si>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</si>
  <si>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</si>
  <si>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</si>
  <si>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</si>
  <si>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</si>
  <si>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</si>
  <si>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</si>
  <si>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</si>
  <si>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AA*0</t>
  </si>
  <si>
    <t>AL*1</t>
  </si>
  <si>
    <t>AL = ADI</t>
  </si>
  <si>
    <t>AVALIAÇÃO DE DESEMPENHO INDIVIDUAL - 2020</t>
  </si>
  <si>
    <t>Decreto nº 57.780/2012, alterado pelo Decreto nº 58.373/2012 e Instrução CRHE nº 02/2020</t>
  </si>
  <si>
    <t>Conforme dispõe o artigo 14 do Decreto nº 57.780, de 10 de fevereiro de 2012, solicito a Vossa Senhoria revisão da pontuação a mim atribuída na Avaliação de Desempenho Individual correspondente ao ano 2020,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</si>
</sst>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8" ht="15.75" thickBot="1" x14ac:dyDescent="0.3">
      <c r="A3" s="41"/>
      <c r="B3" s="41"/>
      <c r="C3" s="72" t="s">
        <v>121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8" s="3" customFormat="1" ht="15.75" thickBot="1" x14ac:dyDescent="0.3">
      <c r="A4" s="73" t="s">
        <v>82</v>
      </c>
      <c r="B4" s="74"/>
      <c r="C4" s="74"/>
      <c r="D4" s="74"/>
      <c r="E4" s="74"/>
      <c r="F4" s="74"/>
      <c r="G4" s="74"/>
      <c r="H4" s="74"/>
      <c r="I4" s="10" t="s">
        <v>52</v>
      </c>
      <c r="J4" s="75" t="s">
        <v>1</v>
      </c>
      <c r="K4" s="75"/>
      <c r="L4" s="75"/>
      <c r="M4" s="4"/>
      <c r="N4" s="76" t="s">
        <v>2</v>
      </c>
      <c r="O4" s="75"/>
      <c r="P4" s="75"/>
      <c r="Q4" s="75"/>
      <c r="R4" s="2"/>
    </row>
    <row r="6" spans="1:18" x14ac:dyDescent="0.25">
      <c r="A6" s="66" t="s">
        <v>3</v>
      </c>
      <c r="B6" s="66"/>
      <c r="C6" s="67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8" x14ac:dyDescent="0.25">
      <c r="A7" s="66" t="s">
        <v>35</v>
      </c>
      <c r="B7" s="66"/>
      <c r="C7" s="67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8" s="8" customFormat="1" ht="15" customHeight="1" x14ac:dyDescent="0.25">
      <c r="A8" s="66" t="s">
        <v>6</v>
      </c>
      <c r="B8" s="66"/>
      <c r="C8" s="67"/>
      <c r="D8" s="63"/>
      <c r="E8" s="64"/>
      <c r="F8" s="64"/>
      <c r="G8" s="64"/>
      <c r="H8" s="65"/>
      <c r="I8" s="68" t="s">
        <v>79</v>
      </c>
      <c r="J8" s="69"/>
      <c r="K8" s="70"/>
      <c r="L8" s="63"/>
      <c r="M8" s="64"/>
      <c r="N8" s="64"/>
      <c r="O8" s="64"/>
      <c r="P8" s="64"/>
      <c r="Q8" s="65"/>
    </row>
    <row r="9" spans="1:18" x14ac:dyDescent="0.25">
      <c r="A9" s="66" t="s">
        <v>4</v>
      </c>
      <c r="B9" s="66"/>
      <c r="C9" s="6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8" x14ac:dyDescent="0.25">
      <c r="A10" s="66" t="s">
        <v>5</v>
      </c>
      <c r="B10" s="66"/>
      <c r="C10" s="6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8" x14ac:dyDescent="0.25">
      <c r="A11" s="66" t="s">
        <v>36</v>
      </c>
      <c r="B11" s="66"/>
      <c r="C11" s="6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8" x14ac:dyDescent="0.25">
      <c r="A12" s="66" t="s">
        <v>37</v>
      </c>
      <c r="B12" s="66"/>
      <c r="C12" s="66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8" ht="60" customHeight="1" x14ac:dyDescent="0.25">
      <c r="A13" s="26" t="s">
        <v>116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32</v>
      </c>
      <c r="B14" s="45"/>
      <c r="C14" s="45"/>
      <c r="D14" s="45"/>
      <c r="E14" s="45"/>
      <c r="G14" s="41" t="s">
        <v>31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8" x14ac:dyDescent="0.25">
      <c r="A15" s="45"/>
      <c r="B15" s="45"/>
      <c r="C15" s="45"/>
      <c r="D15" s="45"/>
      <c r="E15" s="45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8" x14ac:dyDescent="0.25">
      <c r="G16" s="40" t="s">
        <v>33</v>
      </c>
      <c r="H16" s="41"/>
      <c r="I16" s="41"/>
      <c r="J16" s="41"/>
      <c r="K16" s="41"/>
      <c r="L16" s="41"/>
      <c r="M16" s="41"/>
      <c r="N16" s="41"/>
      <c r="O16" s="41"/>
      <c r="P16" s="41"/>
    </row>
    <row r="18" spans="1:17" x14ac:dyDescent="0.25">
      <c r="A18" s="44" t="s">
        <v>32</v>
      </c>
      <c r="B18" s="45"/>
      <c r="C18" s="45"/>
      <c r="D18" s="45"/>
      <c r="E18" s="45"/>
      <c r="G18" s="41" t="s">
        <v>31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5"/>
      <c r="B19" s="45"/>
      <c r="C19" s="45"/>
      <c r="D19" s="45"/>
      <c r="E19" s="45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0" t="s">
        <v>69</v>
      </c>
      <c r="H20" s="41"/>
      <c r="I20" s="41"/>
      <c r="J20" s="41"/>
      <c r="K20" s="41"/>
      <c r="L20" s="41"/>
      <c r="M20" s="41"/>
      <c r="N20" s="41"/>
      <c r="O20" s="41"/>
      <c r="P20" s="41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80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60" t="s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2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19</v>
      </c>
      <c r="P31" s="33"/>
      <c r="Q31" s="33"/>
    </row>
    <row r="32" spans="1:17" x14ac:dyDescent="0.25">
      <c r="A32" s="34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s="1" customFormat="1" x14ac:dyDescent="0.25">
      <c r="A33" s="34" t="s">
        <v>83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 x14ac:dyDescent="0.25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 x14ac:dyDescent="0.25">
      <c r="A35" s="34" t="s">
        <v>84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 x14ac:dyDescent="0.25">
      <c r="A36" s="37" t="s">
        <v>86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 x14ac:dyDescent="0.25">
      <c r="A37" s="37" t="s">
        <v>85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60" t="s">
        <v>70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s="1" customFormat="1" x14ac:dyDescent="0.25">
      <c r="A42" s="30" t="s">
        <v>18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19</v>
      </c>
      <c r="P42" s="62"/>
      <c r="Q42" s="33"/>
    </row>
    <row r="43" spans="1:17" s="17" customFormat="1" x14ac:dyDescent="0.25">
      <c r="A43" s="34" t="s">
        <v>108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 x14ac:dyDescent="0.25">
      <c r="A44" s="34" t="s">
        <v>71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x14ac:dyDescent="0.25">
      <c r="A45" s="34" t="s">
        <v>109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 x14ac:dyDescent="0.25">
      <c r="A46" s="37" t="s">
        <v>110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5">
      <c r="A48" s="60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s="1" customFormat="1" x14ac:dyDescent="0.25">
      <c r="A50" s="30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19</v>
      </c>
      <c r="P50" s="33"/>
      <c r="Q50" s="33"/>
    </row>
    <row r="51" spans="1:17" x14ac:dyDescent="0.25">
      <c r="A51" s="34" t="s">
        <v>87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 x14ac:dyDescent="0.25">
      <c r="A52" s="37" t="s">
        <v>88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 x14ac:dyDescent="0.25">
      <c r="A53" s="34" t="s">
        <v>112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 x14ac:dyDescent="0.25">
      <c r="A54" s="34" t="s">
        <v>81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 x14ac:dyDescent="0.25">
      <c r="A55" s="34" t="s">
        <v>89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x14ac:dyDescent="0.25">
      <c r="A57" s="28" t="s">
        <v>90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s="1" customFormat="1" x14ac:dyDescent="0.25">
      <c r="A59" s="30" t="s">
        <v>18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19</v>
      </c>
      <c r="P59" s="33"/>
      <c r="Q59" s="33"/>
    </row>
    <row r="60" spans="1:17" x14ac:dyDescent="0.25">
      <c r="A60" s="34" t="s">
        <v>91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 x14ac:dyDescent="0.25">
      <c r="A61" s="34" t="s">
        <v>92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 x14ac:dyDescent="0.25">
      <c r="A62" s="34" t="s">
        <v>114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 x14ac:dyDescent="0.25">
      <c r="A63" s="37" t="s">
        <v>93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 x14ac:dyDescent="0.25">
      <c r="A64" s="37" t="s">
        <v>94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 x14ac:dyDescent="0.25">
      <c r="A65" s="37" t="s">
        <v>107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ht="1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28" t="s">
        <v>96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ht="15" customHeight="1" x14ac:dyDescent="0.25">
      <c r="A69" s="30" t="s">
        <v>18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19</v>
      </c>
      <c r="P69" s="33"/>
      <c r="Q69" s="33"/>
    </row>
    <row r="70" spans="1:17" s="3" customFormat="1" x14ac:dyDescent="0.25">
      <c r="A70" s="34" t="s">
        <v>97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 x14ac:dyDescent="0.25">
      <c r="A71" s="34" t="s">
        <v>98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 x14ac:dyDescent="0.25">
      <c r="A72" s="37" t="s">
        <v>99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x14ac:dyDescent="0.25">
      <c r="A74" s="60" t="s">
        <v>95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x14ac:dyDescent="0.25">
      <c r="A76" s="77" t="s">
        <v>18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19</v>
      </c>
      <c r="P76" s="32"/>
      <c r="Q76" s="32"/>
    </row>
    <row r="77" spans="1:17" ht="30" customHeight="1" x14ac:dyDescent="0.25">
      <c r="A77" s="37" t="s">
        <v>100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ht="15" customHeight="1" x14ac:dyDescent="0.25">
      <c r="A78" s="34" t="s">
        <v>101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 x14ac:dyDescent="0.25">
      <c r="A79" s="37" t="s">
        <v>102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48" t="s">
        <v>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8" t="s">
        <v>24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25</v>
      </c>
      <c r="O82" s="57"/>
      <c r="P82" s="56" t="s">
        <v>26</v>
      </c>
      <c r="Q82" s="57"/>
    </row>
    <row r="83" spans="1:17" x14ac:dyDescent="0.25">
      <c r="A83" s="78" t="s">
        <v>27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 x14ac:dyDescent="0.25">
      <c r="A84" s="50" t="s">
        <v>28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 x14ac:dyDescent="0.25">
      <c r="A85" s="50" t="s">
        <v>38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 x14ac:dyDescent="0.25">
      <c r="A86" s="50" t="s">
        <v>103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 x14ac:dyDescent="0.25">
      <c r="A87" s="50" t="s">
        <v>104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 x14ac:dyDescent="0.25">
      <c r="A88" s="53" t="s">
        <v>105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 x14ac:dyDescent="0.25">
      <c r="A89" s="81" t="s">
        <v>29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0" spans="1:17" x14ac:dyDescent="0.25">
      <c r="A90" s="24" t="s">
        <v>113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</sheetData>
  <sheetProtection password="CF8B" sheet="1" objects="1" scenarios="1"/>
  <mergeCells count="112"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5.75" thickBot="1" x14ac:dyDescent="0.3">
      <c r="A3" s="41"/>
      <c r="B3" s="41"/>
      <c r="C3" s="72" t="s">
        <v>121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15.75" thickBot="1" x14ac:dyDescent="0.3">
      <c r="A4" s="73" t="s">
        <v>82</v>
      </c>
      <c r="B4" s="74"/>
      <c r="C4" s="74"/>
      <c r="D4" s="74"/>
      <c r="E4" s="74"/>
      <c r="F4" s="74"/>
      <c r="G4" s="74"/>
      <c r="H4" s="74"/>
      <c r="I4" s="4"/>
      <c r="J4" s="75" t="s">
        <v>1</v>
      </c>
      <c r="K4" s="75"/>
      <c r="L4" s="75"/>
      <c r="M4" s="11" t="s">
        <v>52</v>
      </c>
      <c r="N4" s="76" t="s">
        <v>2</v>
      </c>
      <c r="O4" s="75"/>
      <c r="P4" s="75"/>
      <c r="Q4" s="75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60" customHeight="1" x14ac:dyDescent="0.25">
      <c r="A13" s="26" t="s">
        <v>115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32</v>
      </c>
      <c r="B14" s="44"/>
      <c r="C14" s="44"/>
      <c r="D14" s="44"/>
      <c r="E14" s="44"/>
      <c r="G14" s="41" t="s">
        <v>31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 x14ac:dyDescent="0.25">
      <c r="A15" s="44"/>
      <c r="B15" s="44"/>
      <c r="C15" s="44"/>
      <c r="D15" s="44"/>
      <c r="E15" s="44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 x14ac:dyDescent="0.25">
      <c r="G16" s="40" t="s">
        <v>53</v>
      </c>
      <c r="H16" s="40"/>
      <c r="I16" s="40"/>
      <c r="J16" s="40"/>
      <c r="K16" s="40"/>
      <c r="L16" s="40"/>
      <c r="M16" s="40"/>
      <c r="N16" s="40"/>
      <c r="O16" s="40"/>
      <c r="P16" s="40"/>
    </row>
    <row r="18" spans="1:17" x14ac:dyDescent="0.25">
      <c r="A18" s="44" t="s">
        <v>32</v>
      </c>
      <c r="B18" s="44"/>
      <c r="C18" s="44"/>
      <c r="D18" s="44"/>
      <c r="E18" s="44"/>
      <c r="G18" s="41" t="s">
        <v>31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4"/>
      <c r="B19" s="44"/>
      <c r="C19" s="44"/>
      <c r="D19" s="44"/>
      <c r="E19" s="44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0" t="s">
        <v>54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 ht="15" customHeight="1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4" t="s">
        <v>8</v>
      </c>
      <c r="B23" s="42"/>
      <c r="C23" s="43"/>
      <c r="D23" s="34" t="s">
        <v>13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5">
      <c r="A24" s="34" t="s">
        <v>9</v>
      </c>
      <c r="B24" s="42"/>
      <c r="C24" s="43"/>
      <c r="D24" s="34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x14ac:dyDescent="0.25">
      <c r="A25" s="34" t="s">
        <v>10</v>
      </c>
      <c r="B25" s="42"/>
      <c r="C25" s="43"/>
      <c r="D25" s="34" t="s">
        <v>15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80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 x14ac:dyDescent="0.25">
      <c r="A29" s="60" t="s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2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19</v>
      </c>
      <c r="P31" s="33"/>
      <c r="Q31" s="33"/>
    </row>
    <row r="32" spans="1:17" x14ac:dyDescent="0.25">
      <c r="A32" s="34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x14ac:dyDescent="0.25">
      <c r="A33" s="34" t="s">
        <v>83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 x14ac:dyDescent="0.25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 x14ac:dyDescent="0.25">
      <c r="A35" s="34" t="s">
        <v>84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 x14ac:dyDescent="0.25">
      <c r="A36" s="37" t="s">
        <v>86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 x14ac:dyDescent="0.25">
      <c r="A37" s="37" t="s">
        <v>85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ht="1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 x14ac:dyDescent="0.25">
      <c r="A39" s="60" t="s">
        <v>70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x14ac:dyDescent="0.25">
      <c r="A42" s="30" t="s">
        <v>18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19</v>
      </c>
      <c r="P42" s="62"/>
      <c r="Q42" s="33"/>
    </row>
    <row r="43" spans="1:17" x14ac:dyDescent="0.25">
      <c r="A43" s="34" t="s">
        <v>108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 x14ac:dyDescent="0.25">
      <c r="A44" s="34" t="s">
        <v>71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ht="15" customHeight="1" x14ac:dyDescent="0.25">
      <c r="A45" s="34" t="s">
        <v>109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 x14ac:dyDescent="0.25">
      <c r="A46" s="37" t="s">
        <v>110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 x14ac:dyDescent="0.25">
      <c r="A48" s="60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x14ac:dyDescent="0.25">
      <c r="A50" s="30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19</v>
      </c>
      <c r="P50" s="33"/>
      <c r="Q50" s="33"/>
    </row>
    <row r="51" spans="1:17" x14ac:dyDescent="0.25">
      <c r="A51" s="34" t="s">
        <v>87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 x14ac:dyDescent="0.25">
      <c r="A52" s="37" t="s">
        <v>88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 ht="15" customHeight="1" x14ac:dyDescent="0.25">
      <c r="A53" s="34" t="s">
        <v>112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 x14ac:dyDescent="0.25">
      <c r="A54" s="34" t="s">
        <v>81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 x14ac:dyDescent="0.25">
      <c r="A55" s="34" t="s">
        <v>89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 x14ac:dyDescent="0.25">
      <c r="A57" s="28" t="s">
        <v>90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ht="15" customHeight="1" x14ac:dyDescent="0.25">
      <c r="A59" s="30" t="s">
        <v>18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19</v>
      </c>
      <c r="P59" s="33"/>
      <c r="Q59" s="33"/>
    </row>
    <row r="60" spans="1:17" ht="15" customHeight="1" x14ac:dyDescent="0.25">
      <c r="A60" s="34" t="s">
        <v>91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 x14ac:dyDescent="0.25">
      <c r="A61" s="34" t="s">
        <v>92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 x14ac:dyDescent="0.25">
      <c r="A62" s="34" t="s">
        <v>111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 x14ac:dyDescent="0.25">
      <c r="A63" s="37" t="s">
        <v>93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 x14ac:dyDescent="0.25">
      <c r="A64" s="37" t="s">
        <v>94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 x14ac:dyDescent="0.25">
      <c r="A65" s="37" t="s">
        <v>107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28" t="s">
        <v>96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x14ac:dyDescent="0.25">
      <c r="A69" s="30" t="s">
        <v>18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19</v>
      </c>
      <c r="P69" s="33"/>
      <c r="Q69" s="33"/>
    </row>
    <row r="70" spans="1:17" x14ac:dyDescent="0.25">
      <c r="A70" s="34" t="s">
        <v>97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 x14ac:dyDescent="0.25">
      <c r="A71" s="34" t="s">
        <v>98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 x14ac:dyDescent="0.25">
      <c r="A72" s="37" t="s">
        <v>99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 x14ac:dyDescent="0.25">
      <c r="A74" s="60" t="s">
        <v>95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x14ac:dyDescent="0.25">
      <c r="A76" s="77" t="s">
        <v>18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19</v>
      </c>
      <c r="P76" s="32"/>
      <c r="Q76" s="32"/>
    </row>
    <row r="77" spans="1:17" ht="30" customHeight="1" x14ac:dyDescent="0.25">
      <c r="A77" s="37" t="s">
        <v>100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x14ac:dyDescent="0.25">
      <c r="A78" s="34" t="s">
        <v>101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 x14ac:dyDescent="0.25">
      <c r="A79" s="37" t="s">
        <v>102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48" t="s">
        <v>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8" t="s">
        <v>24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25</v>
      </c>
      <c r="O82" s="57"/>
      <c r="P82" s="56" t="s">
        <v>26</v>
      </c>
      <c r="Q82" s="57"/>
    </row>
    <row r="83" spans="1:17" x14ac:dyDescent="0.25">
      <c r="A83" s="78" t="s">
        <v>27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 x14ac:dyDescent="0.25">
      <c r="A84" s="50" t="s">
        <v>28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 x14ac:dyDescent="0.25">
      <c r="A85" s="50" t="s">
        <v>38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 x14ac:dyDescent="0.25">
      <c r="A86" s="50" t="s">
        <v>103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 x14ac:dyDescent="0.25">
      <c r="A87" s="50" t="s">
        <v>104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 x14ac:dyDescent="0.25">
      <c r="A88" s="53" t="s">
        <v>105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 x14ac:dyDescent="0.25">
      <c r="A89" s="81" t="s">
        <v>29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2" spans="1:17" ht="15" customHeight="1" x14ac:dyDescent="0.25"/>
  </sheetData>
  <sheetProtection password="CF8B" sheet="1" objects="1" scenarios="1"/>
  <mergeCells count="111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121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 x14ac:dyDescent="0.25">
      <c r="A14" s="71" t="s">
        <v>40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5" customHeight="1" x14ac:dyDescent="0.25">
      <c r="A15" s="106" t="s">
        <v>41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105" t="s">
        <v>42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5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ht="15" customHeight="1" x14ac:dyDescent="0.25">
      <c r="A22" s="92" t="s">
        <v>43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</row>
    <row r="23" spans="1:17" x14ac:dyDescent="0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</row>
    <row r="24" spans="1:17" x14ac:dyDescent="0.2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</row>
    <row r="27" spans="1:17" x14ac:dyDescent="0.2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</row>
    <row r="28" spans="1:17" x14ac:dyDescent="0.2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7" x14ac:dyDescent="0.25">
      <c r="A29" s="91" t="s">
        <v>44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 x14ac:dyDescent="0.25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 x14ac:dyDescent="0.25">
      <c r="A35" s="91" t="s">
        <v>45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40" spans="1:17" x14ac:dyDescent="0.25">
      <c r="A40" s="44" t="s">
        <v>32</v>
      </c>
      <c r="B40" s="45"/>
      <c r="C40" s="45"/>
      <c r="D40" s="45"/>
      <c r="E40" s="45"/>
      <c r="G40" s="41" t="s">
        <v>31</v>
      </c>
      <c r="H40" s="41"/>
      <c r="I40" s="41"/>
      <c r="J40" s="41"/>
      <c r="K40" s="41"/>
      <c r="L40" s="41"/>
      <c r="M40" s="41"/>
      <c r="N40" s="41"/>
      <c r="O40" s="41"/>
      <c r="P40" s="41"/>
    </row>
    <row r="41" spans="1:17" x14ac:dyDescent="0.25">
      <c r="A41" s="45"/>
      <c r="B41" s="45"/>
      <c r="C41" s="45"/>
      <c r="D41" s="45"/>
      <c r="E41" s="45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7" x14ac:dyDescent="0.25">
      <c r="G42" s="40" t="s">
        <v>33</v>
      </c>
      <c r="H42" s="41"/>
      <c r="I42" s="41"/>
      <c r="J42" s="41"/>
      <c r="K42" s="41"/>
      <c r="L42" s="41"/>
      <c r="M42" s="41"/>
      <c r="N42" s="41"/>
      <c r="O42" s="41"/>
      <c r="P42" s="41"/>
    </row>
    <row r="44" spans="1:17" x14ac:dyDescent="0.25">
      <c r="A44" s="44" t="s">
        <v>32</v>
      </c>
      <c r="B44" s="45"/>
      <c r="C44" s="45"/>
      <c r="D44" s="45"/>
      <c r="E44" s="45"/>
      <c r="G44" s="41" t="s">
        <v>31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0" t="s">
        <v>34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4" t="s">
        <v>32</v>
      </c>
      <c r="B48" s="45"/>
      <c r="C48" s="45"/>
      <c r="D48" s="45"/>
      <c r="E48" s="45"/>
      <c r="G48" s="41" t="s">
        <v>31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0" t="s">
        <v>46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F8B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121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47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 x14ac:dyDescent="0.25">
      <c r="A14" s="117" t="s">
        <v>48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6" spans="1:17" x14ac:dyDescent="0.25">
      <c r="A16" s="116" t="s">
        <v>49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15" customHeight="1" x14ac:dyDescent="0.25">
      <c r="A17" s="60" t="s">
        <v>122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1:17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9" spans="1:17" x14ac:dyDescent="0.25">
      <c r="A29" s="44" t="s">
        <v>32</v>
      </c>
      <c r="B29" s="45"/>
      <c r="C29" s="45"/>
      <c r="D29" s="45"/>
      <c r="E29" s="45"/>
      <c r="G29" s="41" t="s">
        <v>31</v>
      </c>
      <c r="H29" s="41"/>
      <c r="I29" s="41"/>
      <c r="J29" s="41"/>
      <c r="K29" s="41"/>
      <c r="L29" s="41"/>
      <c r="M29" s="41"/>
      <c r="N29" s="41"/>
      <c r="O29" s="41"/>
      <c r="P29" s="41"/>
    </row>
    <row r="30" spans="1:17" x14ac:dyDescent="0.25">
      <c r="A30" s="45"/>
      <c r="B30" s="45"/>
      <c r="C30" s="45"/>
      <c r="D30" s="45"/>
      <c r="E30" s="45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7" x14ac:dyDescent="0.25">
      <c r="G31" s="40" t="s">
        <v>33</v>
      </c>
      <c r="H31" s="41"/>
      <c r="I31" s="41"/>
      <c r="J31" s="41"/>
      <c r="K31" s="41"/>
      <c r="L31" s="41"/>
      <c r="M31" s="41"/>
      <c r="N31" s="41"/>
      <c r="O31" s="41"/>
      <c r="P31" s="41"/>
    </row>
    <row r="34" spans="1:17" x14ac:dyDescent="0.25">
      <c r="A34" s="116" t="s">
        <v>50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4" spans="1:17" x14ac:dyDescent="0.25">
      <c r="A44" s="44" t="s">
        <v>32</v>
      </c>
      <c r="B44" s="45"/>
      <c r="C44" s="45"/>
      <c r="D44" s="45"/>
      <c r="E44" s="45"/>
      <c r="G44" s="41" t="s">
        <v>31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0" t="s">
        <v>46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4" t="s">
        <v>32</v>
      </c>
      <c r="B48" s="45"/>
      <c r="C48" s="45"/>
      <c r="D48" s="45"/>
      <c r="E48" s="45"/>
      <c r="G48" s="41" t="s">
        <v>31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0" t="s">
        <v>34</v>
      </c>
      <c r="H50" s="41"/>
      <c r="I50" s="41"/>
      <c r="J50" s="41"/>
      <c r="K50" s="41"/>
      <c r="L50" s="41"/>
      <c r="M50" s="41"/>
      <c r="N50" s="41"/>
      <c r="O50" s="41"/>
      <c r="P50" s="41"/>
    </row>
  </sheetData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121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51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70" t="s">
        <v>55</v>
      </c>
      <c r="D14" s="171"/>
      <c r="E14" s="171"/>
      <c r="F14" s="171"/>
      <c r="G14" s="171"/>
      <c r="H14" s="171"/>
      <c r="I14" s="171"/>
      <c r="J14" s="168" t="s">
        <v>56</v>
      </c>
      <c r="K14" s="168"/>
      <c r="L14" s="168"/>
      <c r="M14" s="174" t="s">
        <v>57</v>
      </c>
      <c r="N14" s="174"/>
      <c r="O14" s="175"/>
    </row>
    <row r="15" spans="1:17" ht="15.75" thickBot="1" x14ac:dyDescent="0.3">
      <c r="C15" s="172"/>
      <c r="D15" s="173"/>
      <c r="E15" s="173"/>
      <c r="F15" s="173"/>
      <c r="G15" s="173"/>
      <c r="H15" s="173"/>
      <c r="I15" s="173"/>
      <c r="J15" s="169"/>
      <c r="K15" s="169"/>
      <c r="L15" s="169"/>
      <c r="M15" s="140"/>
      <c r="N15" s="140"/>
      <c r="O15" s="141"/>
    </row>
    <row r="16" spans="1:17" x14ac:dyDescent="0.25">
      <c r="C16" s="161" t="s">
        <v>1</v>
      </c>
      <c r="D16" s="162"/>
      <c r="E16" s="162"/>
      <c r="F16" s="162"/>
      <c r="G16" s="162"/>
      <c r="H16" s="162"/>
      <c r="I16" s="162"/>
      <c r="J16" s="165"/>
      <c r="K16" s="165"/>
      <c r="L16" s="165"/>
      <c r="M16" s="166"/>
      <c r="N16" s="166"/>
      <c r="O16" s="167"/>
    </row>
    <row r="17" spans="1:17" ht="15.75" thickBot="1" x14ac:dyDescent="0.3">
      <c r="C17" s="163"/>
      <c r="D17" s="164"/>
      <c r="E17" s="164"/>
      <c r="F17" s="164"/>
      <c r="G17" s="164"/>
      <c r="H17" s="164"/>
      <c r="I17" s="164"/>
      <c r="J17" s="140" t="s">
        <v>58</v>
      </c>
      <c r="K17" s="140"/>
      <c r="L17" s="140"/>
      <c r="M17" s="140" t="s">
        <v>117</v>
      </c>
      <c r="N17" s="140"/>
      <c r="O17" s="141"/>
    </row>
    <row r="18" spans="1:17" x14ac:dyDescent="0.25">
      <c r="C18" s="161" t="s">
        <v>59</v>
      </c>
      <c r="D18" s="162"/>
      <c r="E18" s="162"/>
      <c r="F18" s="162"/>
      <c r="G18" s="162"/>
      <c r="H18" s="162"/>
      <c r="I18" s="162"/>
      <c r="J18" s="165">
        <f>'ANEXO IV COMANDO - AL'!N89</f>
        <v>0</v>
      </c>
      <c r="K18" s="165"/>
      <c r="L18" s="165"/>
      <c r="M18" s="166">
        <f>(J18*1)</f>
        <v>0</v>
      </c>
      <c r="N18" s="166"/>
      <c r="O18" s="167"/>
    </row>
    <row r="19" spans="1:17" ht="15.75" thickBot="1" x14ac:dyDescent="0.3">
      <c r="C19" s="163"/>
      <c r="D19" s="164"/>
      <c r="E19" s="164"/>
      <c r="F19" s="164"/>
      <c r="G19" s="164"/>
      <c r="H19" s="164"/>
      <c r="I19" s="164"/>
      <c r="J19" s="140" t="s">
        <v>60</v>
      </c>
      <c r="K19" s="140"/>
      <c r="L19" s="140"/>
      <c r="M19" s="140" t="s">
        <v>118</v>
      </c>
      <c r="N19" s="140"/>
      <c r="O19" s="141"/>
    </row>
    <row r="20" spans="1:17" x14ac:dyDescent="0.25">
      <c r="C20" s="134" t="s">
        <v>61</v>
      </c>
      <c r="D20" s="135"/>
      <c r="E20" s="135"/>
      <c r="F20" s="135"/>
      <c r="G20" s="135"/>
      <c r="H20" s="135"/>
      <c r="I20" s="135"/>
      <c r="J20" s="138">
        <f>(M18)</f>
        <v>0</v>
      </c>
      <c r="K20" s="138"/>
      <c r="L20" s="138"/>
      <c r="M20" s="138"/>
      <c r="N20" s="138"/>
      <c r="O20" s="139"/>
    </row>
    <row r="21" spans="1:17" ht="15.75" thickBot="1" x14ac:dyDescent="0.3">
      <c r="C21" s="136"/>
      <c r="D21" s="137"/>
      <c r="E21" s="137"/>
      <c r="F21" s="137"/>
      <c r="G21" s="137"/>
      <c r="H21" s="137"/>
      <c r="I21" s="137"/>
      <c r="J21" s="140" t="s">
        <v>119</v>
      </c>
      <c r="K21" s="140"/>
      <c r="L21" s="140"/>
      <c r="M21" s="140"/>
      <c r="N21" s="140"/>
      <c r="O21" s="141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8" t="s">
        <v>75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</row>
    <row r="24" spans="1:17" x14ac:dyDescent="0.25">
      <c r="C24" s="142" t="s">
        <v>76</v>
      </c>
      <c r="D24" s="143"/>
      <c r="E24" s="143"/>
      <c r="F24" s="143"/>
      <c r="G24" s="143"/>
      <c r="H24" s="143"/>
      <c r="I24" s="143"/>
      <c r="J24" s="138">
        <f>(J20/135*100)</f>
        <v>0</v>
      </c>
      <c r="K24" s="138"/>
      <c r="L24" s="138"/>
      <c r="M24" s="138"/>
      <c r="N24" s="138"/>
      <c r="O24" s="139"/>
    </row>
    <row r="25" spans="1:17" ht="15.75" thickBot="1" x14ac:dyDescent="0.3">
      <c r="C25" s="144"/>
      <c r="D25" s="145"/>
      <c r="E25" s="145"/>
      <c r="F25" s="145"/>
      <c r="G25" s="145"/>
      <c r="H25" s="145"/>
      <c r="I25" s="145"/>
      <c r="J25" s="140" t="s">
        <v>63</v>
      </c>
      <c r="K25" s="140"/>
      <c r="L25" s="140"/>
      <c r="M25" s="140"/>
      <c r="N25" s="140"/>
      <c r="O25" s="141"/>
    </row>
    <row r="26" spans="1:17" x14ac:dyDescent="0.25">
      <c r="C26" s="142" t="s">
        <v>77</v>
      </c>
      <c r="D26" s="143"/>
      <c r="E26" s="143"/>
      <c r="F26" s="143"/>
      <c r="G26" s="143"/>
      <c r="H26" s="143"/>
      <c r="I26" s="143"/>
      <c r="J26" s="138">
        <f>(J20/135*100)</f>
        <v>0</v>
      </c>
      <c r="K26" s="138"/>
      <c r="L26" s="138"/>
      <c r="M26" s="138"/>
      <c r="N26" s="138"/>
      <c r="O26" s="139"/>
    </row>
    <row r="27" spans="1:17" ht="15.75" thickBot="1" x14ac:dyDescent="0.3">
      <c r="C27" s="144"/>
      <c r="D27" s="145"/>
      <c r="E27" s="145"/>
      <c r="F27" s="145"/>
      <c r="G27" s="145"/>
      <c r="H27" s="145"/>
      <c r="I27" s="145"/>
      <c r="J27" s="140" t="s">
        <v>72</v>
      </c>
      <c r="K27" s="140"/>
      <c r="L27" s="140"/>
      <c r="M27" s="140"/>
      <c r="N27" s="140"/>
      <c r="O27" s="141"/>
    </row>
    <row r="28" spans="1:17" ht="15" customHeight="1" x14ac:dyDescent="0.25">
      <c r="C28" s="149" t="s">
        <v>73</v>
      </c>
      <c r="D28" s="150"/>
      <c r="E28" s="150"/>
      <c r="F28" s="150"/>
      <c r="G28" s="150"/>
      <c r="H28" s="150"/>
      <c r="I28" s="151"/>
      <c r="J28" s="146">
        <f>J20/27</f>
        <v>0</v>
      </c>
      <c r="K28" s="147"/>
      <c r="L28" s="147"/>
      <c r="M28" s="147"/>
      <c r="N28" s="147"/>
      <c r="O28" s="148"/>
    </row>
    <row r="29" spans="1:17" ht="15.75" thickBot="1" x14ac:dyDescent="0.3">
      <c r="C29" s="152"/>
      <c r="D29" s="153"/>
      <c r="E29" s="153"/>
      <c r="F29" s="153"/>
      <c r="G29" s="153"/>
      <c r="H29" s="153"/>
      <c r="I29" s="154"/>
      <c r="J29" s="155" t="s">
        <v>74</v>
      </c>
      <c r="K29" s="156"/>
      <c r="L29" s="156"/>
      <c r="M29" s="156"/>
      <c r="N29" s="156"/>
      <c r="O29" s="157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60" t="s">
        <v>78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x14ac:dyDescent="0.25">
      <c r="A32" s="116" t="s">
        <v>64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20" x14ac:dyDescent="0.25">
      <c r="A33" s="116" t="s">
        <v>106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20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 x14ac:dyDescent="0.25">
      <c r="A35" s="116" t="s">
        <v>62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20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20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20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40" spans="1:20" x14ac:dyDescent="0.25">
      <c r="A40" s="116" t="s">
        <v>67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M40" s="7"/>
      <c r="N40" s="5"/>
      <c r="O40" s="5"/>
      <c r="P40" s="5"/>
      <c r="Q40" s="5"/>
    </row>
    <row r="41" spans="1:20" x14ac:dyDescent="0.25">
      <c r="A41" s="119" t="s">
        <v>65</v>
      </c>
      <c r="B41" s="118"/>
      <c r="C41" s="127"/>
      <c r="D41" s="128"/>
      <c r="E41" s="128"/>
      <c r="F41" s="128"/>
      <c r="G41" s="128"/>
      <c r="H41" s="128"/>
      <c r="I41" s="128"/>
      <c r="J41" s="128"/>
      <c r="K41" s="128"/>
      <c r="L41" s="129"/>
      <c r="M41" s="7"/>
      <c r="N41" s="5"/>
      <c r="O41" s="5"/>
      <c r="P41" s="5"/>
      <c r="Q41" s="5"/>
    </row>
    <row r="42" spans="1:20" x14ac:dyDescent="0.25">
      <c r="A42" s="118"/>
      <c r="B42" s="118"/>
      <c r="C42" s="130"/>
      <c r="D42" s="131"/>
      <c r="E42" s="131"/>
      <c r="F42" s="131"/>
      <c r="G42" s="131"/>
      <c r="H42" s="131"/>
      <c r="I42" s="131"/>
      <c r="J42" s="131"/>
      <c r="K42" s="131"/>
      <c r="L42" s="132"/>
      <c r="M42" s="7"/>
      <c r="N42" s="5"/>
      <c r="O42" s="5"/>
      <c r="P42" s="5"/>
      <c r="Q42" s="5"/>
      <c r="T42" s="6"/>
    </row>
    <row r="43" spans="1:20" x14ac:dyDescent="0.25">
      <c r="A43" s="119" t="s">
        <v>68</v>
      </c>
      <c r="B43" s="118"/>
      <c r="C43" s="120"/>
      <c r="D43" s="121"/>
      <c r="E43" s="121"/>
      <c r="F43" s="121"/>
      <c r="G43" s="121"/>
      <c r="H43" s="121"/>
      <c r="I43" s="121"/>
      <c r="J43" s="121"/>
      <c r="K43" s="121"/>
      <c r="L43" s="122"/>
      <c r="M43" s="133" t="s">
        <v>30</v>
      </c>
      <c r="N43" s="44"/>
      <c r="O43" s="44"/>
      <c r="P43" s="44"/>
      <c r="Q43" s="44"/>
    </row>
    <row r="44" spans="1:20" x14ac:dyDescent="0.25">
      <c r="A44" s="118"/>
      <c r="B44" s="118"/>
      <c r="C44" s="123"/>
      <c r="D44" s="124"/>
      <c r="E44" s="124"/>
      <c r="F44" s="124"/>
      <c r="G44" s="124"/>
      <c r="H44" s="124"/>
      <c r="I44" s="124"/>
      <c r="J44" s="124"/>
      <c r="K44" s="124"/>
      <c r="L44" s="125"/>
      <c r="M44" s="133"/>
      <c r="N44" s="44"/>
      <c r="O44" s="44"/>
      <c r="P44" s="44"/>
      <c r="Q44" s="44"/>
    </row>
    <row r="45" spans="1:20" x14ac:dyDescent="0.25">
      <c r="A45" s="116" t="s">
        <v>66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</row>
    <row r="46" spans="1:20" x14ac:dyDescent="0.25">
      <c r="A46" s="119" t="s">
        <v>65</v>
      </c>
      <c r="B46" s="118"/>
      <c r="C46" s="127"/>
      <c r="D46" s="128"/>
      <c r="E46" s="128"/>
      <c r="F46" s="128"/>
      <c r="G46" s="128"/>
      <c r="H46" s="128"/>
      <c r="I46" s="128"/>
      <c r="J46" s="128"/>
      <c r="K46" s="128"/>
      <c r="L46" s="129"/>
    </row>
    <row r="47" spans="1:20" x14ac:dyDescent="0.25">
      <c r="A47" s="118"/>
      <c r="B47" s="118"/>
      <c r="C47" s="130"/>
      <c r="D47" s="131"/>
      <c r="E47" s="131"/>
      <c r="F47" s="131"/>
      <c r="G47" s="131"/>
      <c r="H47" s="131"/>
      <c r="I47" s="131"/>
      <c r="J47" s="131"/>
      <c r="K47" s="131"/>
      <c r="L47" s="132"/>
    </row>
    <row r="48" spans="1:20" x14ac:dyDescent="0.25">
      <c r="A48" s="119" t="s">
        <v>68</v>
      </c>
      <c r="B48" s="118"/>
      <c r="C48" s="120"/>
      <c r="D48" s="121"/>
      <c r="E48" s="121"/>
      <c r="F48" s="121"/>
      <c r="G48" s="121"/>
      <c r="H48" s="121"/>
      <c r="I48" s="121"/>
      <c r="J48" s="121"/>
      <c r="K48" s="121"/>
      <c r="L48" s="122"/>
      <c r="M48" s="44" t="s">
        <v>30</v>
      </c>
      <c r="N48" s="126"/>
      <c r="O48" s="126"/>
      <c r="P48" s="126"/>
      <c r="Q48" s="126"/>
    </row>
    <row r="49" spans="1:17" x14ac:dyDescent="0.25">
      <c r="A49" s="118"/>
      <c r="B49" s="118"/>
      <c r="C49" s="123"/>
      <c r="D49" s="124"/>
      <c r="E49" s="124"/>
      <c r="F49" s="124"/>
      <c r="G49" s="124"/>
      <c r="H49" s="124"/>
      <c r="I49" s="124"/>
      <c r="J49" s="124"/>
      <c r="K49" s="124"/>
      <c r="L49" s="125"/>
      <c r="M49" s="126"/>
      <c r="N49" s="126"/>
      <c r="O49" s="126"/>
      <c r="P49" s="126"/>
      <c r="Q49" s="126"/>
    </row>
  </sheetData>
  <sheetProtection password="CF8B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2015-01-27T17:45:55Z</cp:lastPrinted>
  <dcterms:created xsi:type="dcterms:W3CDTF">2015-01-14T13:17:24Z</dcterms:created>
  <dcterms:modified xsi:type="dcterms:W3CDTF">2020-02-27T15:03:35Z</dcterms:modified>
</cp:coreProperties>
</file>